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15330" windowHeight="8910"/>
  </bookViews>
  <sheets>
    <sheet name="engagés" sheetId="1" r:id="rId1"/>
    <sheet name="Licencies" sheetId="4" r:id="rId2"/>
  </sheets>
  <definedNames>
    <definedName name="_xlnm._FilterDatabase" localSheetId="0" hidden="1">engagés!$G$2:$H$143</definedName>
    <definedName name="_xlnm._FilterDatabase" localSheetId="1" hidden="1">Licencies!$A$1:$M$649</definedName>
    <definedName name="_xlnm.Print_Titles" localSheetId="0">engagés!$1:$2</definedName>
    <definedName name="_xlnm.Print_Area" localSheetId="0">engagés!$A$1:$N$92</definedName>
  </definedNames>
  <calcPr calcId="144525"/>
</workbook>
</file>

<file path=xl/calcChain.xml><?xml version="1.0" encoding="utf-8"?>
<calcChain xmlns="http://schemas.openxmlformats.org/spreadsheetml/2006/main">
  <c r="J1" i="1" l="1"/>
  <c r="D10411" i="4" l="1"/>
  <c r="D10410" i="4"/>
  <c r="D10409" i="4"/>
  <c r="D10408" i="4"/>
  <c r="D10407" i="4"/>
  <c r="D10406" i="4"/>
  <c r="D10405" i="4"/>
  <c r="D10404" i="4"/>
  <c r="D10403" i="4"/>
  <c r="D10402" i="4"/>
  <c r="D10401" i="4"/>
  <c r="D10400" i="4"/>
  <c r="D10399" i="4"/>
  <c r="D10398" i="4"/>
  <c r="D10397" i="4"/>
  <c r="D10396" i="4"/>
  <c r="D10395" i="4"/>
  <c r="D10394" i="4"/>
  <c r="D10393" i="4"/>
  <c r="D10392" i="4"/>
  <c r="D10391" i="4"/>
  <c r="D10390" i="4"/>
  <c r="D10389" i="4"/>
  <c r="D10388" i="4"/>
  <c r="D10387" i="4"/>
  <c r="D10386" i="4"/>
  <c r="D10385" i="4"/>
  <c r="D10384" i="4"/>
  <c r="D10383" i="4"/>
  <c r="D10382" i="4"/>
  <c r="D10381" i="4"/>
  <c r="D10380" i="4"/>
  <c r="D10379" i="4"/>
  <c r="D10378" i="4"/>
  <c r="D10377" i="4"/>
  <c r="D10376" i="4"/>
  <c r="D10375" i="4"/>
  <c r="D10374" i="4"/>
  <c r="D10373" i="4"/>
  <c r="D10372" i="4"/>
  <c r="D10371" i="4"/>
  <c r="D10370" i="4"/>
  <c r="D10369" i="4"/>
  <c r="D10368" i="4"/>
  <c r="D10367" i="4"/>
  <c r="D10366" i="4"/>
  <c r="D10365" i="4"/>
  <c r="D10364" i="4"/>
  <c r="D10363" i="4"/>
  <c r="D10362" i="4"/>
  <c r="D10361" i="4"/>
  <c r="D10360" i="4"/>
  <c r="D10359" i="4"/>
  <c r="D10358" i="4"/>
  <c r="D10357" i="4"/>
  <c r="D10356" i="4"/>
  <c r="D10355" i="4"/>
  <c r="D10354" i="4"/>
  <c r="D10353" i="4"/>
  <c r="D10352" i="4"/>
  <c r="D10351" i="4"/>
  <c r="D10350" i="4"/>
  <c r="D10349" i="4"/>
  <c r="D10348" i="4"/>
  <c r="D10347" i="4"/>
  <c r="D10346" i="4"/>
  <c r="D10345" i="4"/>
  <c r="D10344" i="4"/>
  <c r="D10343" i="4"/>
  <c r="D10342" i="4"/>
  <c r="D10341" i="4"/>
  <c r="D10340" i="4"/>
  <c r="D10339" i="4"/>
  <c r="D10338" i="4"/>
  <c r="D10337" i="4"/>
  <c r="D10336" i="4"/>
  <c r="D10335" i="4"/>
  <c r="D10334" i="4"/>
  <c r="D10333" i="4"/>
  <c r="D10332" i="4"/>
  <c r="D10331" i="4"/>
  <c r="D10330" i="4"/>
  <c r="D10329" i="4"/>
  <c r="D10328" i="4"/>
  <c r="D10327" i="4"/>
  <c r="D10326" i="4"/>
  <c r="D10325" i="4"/>
  <c r="D10324" i="4"/>
  <c r="D10323" i="4"/>
  <c r="D10322" i="4"/>
  <c r="D10321" i="4"/>
  <c r="D10320" i="4"/>
  <c r="D10319" i="4"/>
  <c r="D10318" i="4"/>
  <c r="D10317" i="4"/>
  <c r="D10316" i="4"/>
  <c r="D10315" i="4"/>
  <c r="D10314" i="4"/>
  <c r="D10313" i="4"/>
  <c r="D10312" i="4"/>
  <c r="D10311" i="4"/>
  <c r="D10310" i="4"/>
  <c r="D10309" i="4"/>
  <c r="D10308" i="4"/>
  <c r="D10307" i="4"/>
  <c r="D10306" i="4"/>
  <c r="D10305" i="4"/>
  <c r="D10304" i="4"/>
  <c r="D10303" i="4"/>
  <c r="D10302" i="4"/>
  <c r="D10301" i="4"/>
  <c r="D10300" i="4"/>
  <c r="D10299" i="4"/>
  <c r="D10298" i="4"/>
  <c r="D10297" i="4"/>
  <c r="D10296" i="4"/>
  <c r="D10295" i="4"/>
  <c r="D10294" i="4"/>
  <c r="D10293" i="4"/>
  <c r="D10292" i="4"/>
  <c r="D10291" i="4"/>
  <c r="D10290" i="4"/>
  <c r="D10289" i="4"/>
  <c r="D10288" i="4"/>
  <c r="D10287" i="4"/>
  <c r="D10286" i="4"/>
  <c r="D10285" i="4"/>
  <c r="D10284" i="4"/>
  <c r="D10283" i="4"/>
  <c r="D10282" i="4"/>
  <c r="D10281" i="4"/>
  <c r="D10280" i="4"/>
  <c r="D10279" i="4"/>
  <c r="D10278" i="4"/>
  <c r="D10277" i="4"/>
  <c r="D10276" i="4"/>
  <c r="D10275" i="4"/>
  <c r="D10274" i="4"/>
  <c r="D10273" i="4"/>
  <c r="D10272" i="4"/>
  <c r="D10271" i="4"/>
  <c r="D10270" i="4"/>
  <c r="D10269" i="4"/>
  <c r="D10268" i="4"/>
  <c r="D10267" i="4"/>
  <c r="D10266" i="4"/>
  <c r="D10265" i="4"/>
  <c r="D10264" i="4"/>
  <c r="D10263" i="4"/>
  <c r="D10262" i="4"/>
  <c r="D10261" i="4"/>
  <c r="D10260" i="4"/>
  <c r="D10259" i="4"/>
  <c r="D10258" i="4"/>
  <c r="D10257" i="4"/>
  <c r="D10256" i="4"/>
  <c r="D10255" i="4"/>
  <c r="D10254" i="4"/>
  <c r="D10253" i="4"/>
  <c r="D10252" i="4"/>
  <c r="D10251" i="4"/>
  <c r="D10250" i="4"/>
  <c r="D10249" i="4"/>
  <c r="D10248" i="4"/>
  <c r="D10247" i="4"/>
  <c r="D10246" i="4"/>
  <c r="D10245" i="4"/>
  <c r="D10244" i="4"/>
  <c r="D10243" i="4"/>
  <c r="D10242" i="4"/>
  <c r="D10241" i="4"/>
  <c r="D10240" i="4"/>
  <c r="D10239" i="4"/>
  <c r="D10238" i="4"/>
  <c r="D10237" i="4"/>
  <c r="D10236" i="4"/>
  <c r="D10235" i="4"/>
  <c r="D10234" i="4"/>
  <c r="D10233" i="4"/>
  <c r="D10232" i="4"/>
  <c r="D10231" i="4"/>
  <c r="D10230" i="4"/>
  <c r="D10229" i="4"/>
  <c r="D10228" i="4"/>
  <c r="D10227" i="4"/>
  <c r="D10226" i="4"/>
  <c r="D10225" i="4"/>
  <c r="D10224" i="4"/>
  <c r="D10223" i="4"/>
  <c r="D10222" i="4"/>
  <c r="D10221" i="4"/>
  <c r="D10220" i="4"/>
  <c r="D10219" i="4"/>
  <c r="D10218" i="4"/>
  <c r="D10217" i="4"/>
  <c r="D10216" i="4"/>
  <c r="D10215" i="4"/>
  <c r="D10214" i="4"/>
  <c r="D10213" i="4"/>
  <c r="D10212" i="4"/>
  <c r="D10211" i="4"/>
  <c r="D10210" i="4"/>
  <c r="D10209" i="4"/>
  <c r="D10208" i="4"/>
  <c r="D10207" i="4"/>
  <c r="D10206" i="4"/>
  <c r="D10205" i="4"/>
  <c r="D10204" i="4"/>
  <c r="D10203" i="4"/>
  <c r="D10202" i="4"/>
  <c r="D10201" i="4"/>
  <c r="D10200" i="4"/>
  <c r="D10199" i="4"/>
  <c r="D10198" i="4"/>
  <c r="D10197" i="4"/>
  <c r="D10196" i="4"/>
  <c r="D10195" i="4"/>
  <c r="D10194" i="4"/>
  <c r="D10193" i="4"/>
  <c r="D10192" i="4"/>
  <c r="D10191" i="4"/>
  <c r="D10190" i="4"/>
  <c r="D10189" i="4"/>
  <c r="D10188" i="4"/>
  <c r="D10187" i="4"/>
  <c r="D10186" i="4"/>
  <c r="D10185" i="4"/>
  <c r="D10184" i="4"/>
  <c r="D10183" i="4"/>
  <c r="D10182" i="4"/>
  <c r="D10181" i="4"/>
  <c r="D10180" i="4"/>
  <c r="D10179" i="4"/>
  <c r="D10178" i="4"/>
  <c r="D10177" i="4"/>
  <c r="D10176" i="4"/>
  <c r="D10175" i="4"/>
  <c r="D10174" i="4"/>
  <c r="D10173" i="4"/>
  <c r="D10172" i="4"/>
  <c r="D10171" i="4"/>
  <c r="D10170" i="4"/>
  <c r="D10169" i="4"/>
  <c r="D10168" i="4"/>
  <c r="D10167" i="4"/>
  <c r="D10166" i="4"/>
  <c r="D10165" i="4"/>
  <c r="D10164" i="4"/>
  <c r="D10163" i="4"/>
  <c r="D10162" i="4"/>
  <c r="D10161" i="4"/>
  <c r="D10160" i="4"/>
  <c r="D10159" i="4"/>
  <c r="D10158" i="4"/>
  <c r="D10157" i="4"/>
  <c r="D10156" i="4"/>
  <c r="D10155" i="4"/>
  <c r="D10154" i="4"/>
  <c r="D10153" i="4"/>
  <c r="D10152" i="4"/>
  <c r="D10151" i="4"/>
  <c r="D10150" i="4"/>
  <c r="D10149" i="4"/>
  <c r="D10148" i="4"/>
  <c r="D10147" i="4"/>
  <c r="D10146" i="4"/>
  <c r="D10145" i="4"/>
  <c r="D10144" i="4"/>
  <c r="D10143" i="4"/>
  <c r="D10142" i="4"/>
  <c r="D10141" i="4"/>
  <c r="D10140" i="4"/>
  <c r="D10139" i="4"/>
  <c r="D10138" i="4"/>
  <c r="D10137" i="4"/>
  <c r="D10136" i="4"/>
  <c r="D10135" i="4"/>
  <c r="D10134" i="4"/>
  <c r="D10133" i="4"/>
  <c r="D10132" i="4"/>
  <c r="D10131" i="4"/>
  <c r="D10130" i="4"/>
  <c r="D10129" i="4"/>
  <c r="D10128" i="4"/>
  <c r="D10127" i="4"/>
  <c r="D10126" i="4"/>
  <c r="D10125" i="4"/>
  <c r="D10124" i="4"/>
  <c r="D10123" i="4"/>
  <c r="D10122" i="4"/>
  <c r="D10121" i="4"/>
  <c r="D10120" i="4"/>
  <c r="D10119" i="4"/>
  <c r="D10118" i="4"/>
  <c r="D10117" i="4"/>
  <c r="D10116" i="4"/>
  <c r="D10115" i="4"/>
  <c r="D10114" i="4"/>
  <c r="D10113" i="4"/>
  <c r="D10112" i="4"/>
  <c r="D10111" i="4"/>
  <c r="D10110" i="4"/>
  <c r="D10109" i="4"/>
  <c r="D10108" i="4"/>
  <c r="D10107" i="4"/>
  <c r="D10106" i="4"/>
  <c r="D10105" i="4"/>
  <c r="D10104" i="4"/>
  <c r="D10103" i="4"/>
  <c r="D10102" i="4"/>
  <c r="D10101" i="4"/>
  <c r="D10100" i="4"/>
  <c r="D10099" i="4"/>
  <c r="D10098" i="4"/>
  <c r="D10097" i="4"/>
  <c r="D10096" i="4"/>
  <c r="D10095" i="4"/>
  <c r="D10094" i="4"/>
  <c r="D10093" i="4"/>
  <c r="D10092" i="4"/>
  <c r="D10091" i="4"/>
  <c r="D10090" i="4"/>
  <c r="D10089" i="4"/>
  <c r="D10088" i="4"/>
  <c r="D10087" i="4"/>
  <c r="D10086" i="4"/>
  <c r="D10085" i="4"/>
  <c r="D10084" i="4"/>
  <c r="D10083" i="4"/>
  <c r="D10082" i="4"/>
  <c r="D10081" i="4"/>
  <c r="D10080" i="4"/>
  <c r="D10079" i="4"/>
  <c r="D10078" i="4"/>
  <c r="D10077" i="4"/>
  <c r="D10076" i="4"/>
  <c r="D10075" i="4"/>
  <c r="D10074" i="4"/>
  <c r="D10073" i="4"/>
  <c r="D10072" i="4"/>
  <c r="D10071" i="4"/>
  <c r="D10070" i="4"/>
  <c r="D10069" i="4"/>
  <c r="D10068" i="4"/>
  <c r="D10067" i="4"/>
  <c r="D10066" i="4"/>
  <c r="D10065" i="4"/>
  <c r="D10064" i="4"/>
  <c r="D10063" i="4"/>
  <c r="D10062" i="4"/>
  <c r="D10061" i="4"/>
  <c r="D10060" i="4"/>
  <c r="D10059" i="4"/>
  <c r="D10058" i="4"/>
  <c r="D10057" i="4"/>
  <c r="D10056" i="4"/>
  <c r="D10055" i="4"/>
  <c r="D10054" i="4"/>
  <c r="D10053" i="4"/>
  <c r="D10052" i="4"/>
  <c r="D10051" i="4"/>
  <c r="D10050" i="4"/>
  <c r="D10049" i="4"/>
  <c r="D10048" i="4"/>
  <c r="D10047" i="4"/>
  <c r="D10046" i="4"/>
  <c r="D10045" i="4"/>
  <c r="D10044" i="4"/>
  <c r="D10043" i="4"/>
  <c r="D10042" i="4"/>
  <c r="D10041" i="4"/>
  <c r="D10040" i="4"/>
  <c r="D10039" i="4"/>
  <c r="D10038" i="4"/>
  <c r="D10037" i="4"/>
  <c r="D10036" i="4"/>
  <c r="D10035" i="4"/>
  <c r="D10034" i="4"/>
  <c r="D10033" i="4"/>
  <c r="D10032" i="4"/>
  <c r="D10031" i="4"/>
  <c r="D10030" i="4"/>
  <c r="D10029" i="4"/>
  <c r="D10028" i="4"/>
  <c r="D10027" i="4"/>
  <c r="D10026" i="4"/>
  <c r="D10025" i="4"/>
  <c r="D10024" i="4"/>
  <c r="D10023" i="4"/>
  <c r="D10022" i="4"/>
  <c r="D10021" i="4"/>
  <c r="D10020" i="4"/>
  <c r="D10019" i="4"/>
  <c r="D10018" i="4"/>
  <c r="D10017" i="4"/>
  <c r="D10016" i="4"/>
  <c r="D10015" i="4"/>
  <c r="D10014" i="4"/>
  <c r="D10013" i="4"/>
  <c r="D10012" i="4"/>
  <c r="D10011" i="4"/>
  <c r="D10010" i="4"/>
  <c r="D10009" i="4"/>
  <c r="D10008" i="4"/>
  <c r="D10007" i="4"/>
  <c r="D10006" i="4"/>
  <c r="D10005" i="4"/>
  <c r="D10004" i="4"/>
  <c r="D10003" i="4"/>
  <c r="D10002" i="4"/>
  <c r="D10001" i="4"/>
  <c r="D10000" i="4"/>
  <c r="D9999" i="4"/>
  <c r="D9998" i="4"/>
  <c r="D9997" i="4"/>
  <c r="D9996" i="4"/>
  <c r="D9995" i="4"/>
  <c r="D9994" i="4"/>
  <c r="D9993" i="4"/>
  <c r="D9992" i="4"/>
  <c r="D9991" i="4"/>
  <c r="D9990" i="4"/>
  <c r="D9989" i="4"/>
  <c r="D9988" i="4"/>
  <c r="D9987" i="4"/>
  <c r="D9986" i="4"/>
  <c r="D9985" i="4"/>
  <c r="D9984" i="4"/>
  <c r="D9983" i="4"/>
  <c r="D9982" i="4"/>
  <c r="D9981" i="4"/>
  <c r="D9980" i="4"/>
  <c r="D9979" i="4"/>
  <c r="D9978" i="4"/>
  <c r="D9977" i="4"/>
  <c r="D9976" i="4"/>
  <c r="D9975" i="4"/>
  <c r="D9974" i="4"/>
  <c r="D9973" i="4"/>
  <c r="D9972" i="4"/>
  <c r="D9971" i="4"/>
  <c r="D9970" i="4"/>
  <c r="D9969" i="4"/>
  <c r="D9968" i="4"/>
  <c r="D9967" i="4"/>
  <c r="D9966" i="4"/>
  <c r="D9965" i="4"/>
  <c r="D9964" i="4"/>
  <c r="D9963" i="4"/>
  <c r="D9962" i="4"/>
  <c r="D9961" i="4"/>
  <c r="D9960" i="4"/>
  <c r="D9959" i="4"/>
  <c r="D9958" i="4"/>
  <c r="D9957" i="4"/>
  <c r="D9956" i="4"/>
  <c r="D9955" i="4"/>
  <c r="D9954" i="4"/>
  <c r="D9953" i="4"/>
  <c r="D9952" i="4"/>
  <c r="D9951" i="4"/>
  <c r="D9950" i="4"/>
  <c r="D9949" i="4"/>
  <c r="D9948" i="4"/>
  <c r="D9947" i="4"/>
  <c r="D9946" i="4"/>
  <c r="D9945" i="4"/>
  <c r="D9944" i="4"/>
  <c r="D9943" i="4"/>
  <c r="D9942" i="4"/>
  <c r="D9941" i="4"/>
  <c r="D9940" i="4"/>
  <c r="D9939" i="4"/>
  <c r="D9938" i="4"/>
  <c r="D9937" i="4"/>
  <c r="D9936" i="4"/>
  <c r="D9935" i="4"/>
  <c r="D9934" i="4"/>
  <c r="D9933" i="4"/>
  <c r="D9932" i="4"/>
  <c r="D9931" i="4"/>
  <c r="D9930" i="4"/>
  <c r="D9929" i="4"/>
  <c r="D9928" i="4"/>
  <c r="D9927" i="4"/>
  <c r="D9926" i="4"/>
  <c r="D9925" i="4"/>
  <c r="D9924" i="4"/>
  <c r="D9923" i="4"/>
  <c r="D9922" i="4"/>
  <c r="D9921" i="4"/>
  <c r="D9920" i="4"/>
  <c r="D9919" i="4"/>
  <c r="D9918" i="4"/>
  <c r="D9917" i="4"/>
  <c r="D9916" i="4"/>
  <c r="D9915" i="4"/>
  <c r="D9914" i="4"/>
  <c r="D9913" i="4"/>
  <c r="D9912" i="4"/>
  <c r="D9911" i="4"/>
  <c r="D9910" i="4"/>
  <c r="D9909" i="4"/>
  <c r="D9908" i="4"/>
  <c r="D9907" i="4"/>
  <c r="D9906" i="4"/>
  <c r="D9905" i="4"/>
  <c r="D9904" i="4"/>
  <c r="D9903" i="4"/>
  <c r="D9902" i="4"/>
  <c r="D9901" i="4"/>
  <c r="D9900" i="4"/>
  <c r="D9899" i="4"/>
  <c r="D9898" i="4"/>
  <c r="D9897" i="4"/>
  <c r="D9896" i="4"/>
  <c r="D9895" i="4"/>
  <c r="D9894" i="4"/>
  <c r="D9893" i="4"/>
  <c r="D9892" i="4"/>
  <c r="D9891" i="4"/>
  <c r="D9890" i="4"/>
  <c r="D9889" i="4"/>
  <c r="D9888" i="4"/>
  <c r="D9887" i="4"/>
  <c r="D9886" i="4"/>
  <c r="D9885" i="4"/>
  <c r="D9884" i="4"/>
  <c r="D9883" i="4"/>
  <c r="D9882" i="4"/>
  <c r="D9881" i="4"/>
  <c r="D9880" i="4"/>
  <c r="D9879" i="4"/>
  <c r="D9878" i="4"/>
  <c r="D9877" i="4"/>
  <c r="D9876" i="4"/>
  <c r="D9875" i="4"/>
  <c r="D9874" i="4"/>
  <c r="D9873" i="4"/>
  <c r="D9872" i="4"/>
  <c r="D9871" i="4"/>
  <c r="D9870" i="4"/>
  <c r="D9869" i="4"/>
  <c r="D9868" i="4"/>
  <c r="D9867" i="4"/>
  <c r="D9866" i="4"/>
  <c r="D9865" i="4"/>
  <c r="D9864" i="4"/>
  <c r="D9863" i="4"/>
  <c r="D9862" i="4"/>
  <c r="D9861" i="4"/>
  <c r="D9860" i="4"/>
  <c r="D9859" i="4"/>
  <c r="D9858" i="4"/>
  <c r="D9857" i="4"/>
  <c r="D9856" i="4"/>
  <c r="D9855" i="4"/>
  <c r="D9854" i="4"/>
  <c r="D9853" i="4"/>
  <c r="D9852" i="4"/>
  <c r="D9851" i="4"/>
  <c r="D9850" i="4"/>
  <c r="D9849" i="4"/>
  <c r="D9848" i="4"/>
  <c r="D9847" i="4"/>
  <c r="D9846" i="4"/>
  <c r="D9845" i="4"/>
  <c r="D9844" i="4"/>
  <c r="D9843" i="4"/>
  <c r="D9842" i="4"/>
  <c r="D9841" i="4"/>
  <c r="D9840" i="4"/>
  <c r="D9839" i="4"/>
  <c r="D9838" i="4"/>
  <c r="D9837" i="4"/>
  <c r="D9836" i="4"/>
  <c r="D9835" i="4"/>
  <c r="D9834" i="4"/>
  <c r="D9833" i="4"/>
  <c r="D9832" i="4"/>
  <c r="D9831" i="4"/>
  <c r="D9830" i="4"/>
  <c r="D9829" i="4"/>
  <c r="D9828" i="4"/>
  <c r="D9827" i="4"/>
  <c r="D9826" i="4"/>
  <c r="D9825" i="4"/>
  <c r="D9824" i="4"/>
  <c r="D9823" i="4"/>
  <c r="D9822" i="4"/>
  <c r="D9821" i="4"/>
  <c r="D9820" i="4"/>
  <c r="D9819" i="4"/>
  <c r="D9818" i="4"/>
  <c r="D9817" i="4"/>
  <c r="D9816" i="4"/>
  <c r="D9815" i="4"/>
  <c r="D9814" i="4"/>
  <c r="D9813" i="4"/>
  <c r="D9812" i="4"/>
  <c r="D9811" i="4"/>
  <c r="D9810" i="4"/>
  <c r="D9809" i="4"/>
  <c r="D9808" i="4"/>
  <c r="D9807" i="4"/>
  <c r="D9806" i="4"/>
  <c r="D9805" i="4"/>
  <c r="D9804" i="4"/>
  <c r="D9803" i="4"/>
  <c r="D9802" i="4"/>
  <c r="D9801" i="4"/>
  <c r="D9800" i="4"/>
  <c r="D9799" i="4"/>
  <c r="D9798" i="4"/>
  <c r="D9797" i="4"/>
  <c r="D9796" i="4"/>
  <c r="D9795" i="4"/>
  <c r="D9794" i="4"/>
  <c r="D9793" i="4"/>
  <c r="D9792" i="4"/>
  <c r="D9791" i="4"/>
  <c r="D9790" i="4"/>
  <c r="D9789" i="4"/>
  <c r="D9788" i="4"/>
  <c r="D9787" i="4"/>
  <c r="D9786" i="4"/>
  <c r="D9785" i="4"/>
  <c r="D9784" i="4"/>
  <c r="D9783" i="4"/>
  <c r="D9782" i="4"/>
  <c r="D9781" i="4"/>
  <c r="D9780" i="4"/>
  <c r="D9779" i="4"/>
  <c r="D9778" i="4"/>
  <c r="D9777" i="4"/>
  <c r="D9776" i="4"/>
  <c r="D9775" i="4"/>
  <c r="D9774" i="4"/>
  <c r="D9773" i="4"/>
  <c r="D9772" i="4"/>
  <c r="D9771" i="4"/>
  <c r="D9770" i="4"/>
  <c r="D9769" i="4"/>
  <c r="D9768" i="4"/>
  <c r="D9767" i="4"/>
  <c r="D9766" i="4"/>
  <c r="D9765" i="4"/>
  <c r="D9764" i="4"/>
  <c r="D9763" i="4"/>
  <c r="D9762" i="4"/>
  <c r="D9761" i="4"/>
  <c r="D9760" i="4"/>
  <c r="D9759" i="4"/>
  <c r="D9758" i="4"/>
  <c r="D9757" i="4"/>
  <c r="D9756" i="4"/>
  <c r="D9755" i="4"/>
  <c r="D9754" i="4"/>
  <c r="D9753" i="4"/>
  <c r="D9752" i="4"/>
  <c r="D9751" i="4"/>
  <c r="D9750" i="4"/>
  <c r="D9749" i="4"/>
  <c r="D9748" i="4"/>
  <c r="D9747" i="4"/>
  <c r="D9746" i="4"/>
  <c r="D9745" i="4"/>
  <c r="D9744" i="4"/>
  <c r="D9743" i="4"/>
  <c r="D9742" i="4"/>
  <c r="D9741" i="4"/>
  <c r="D9740" i="4"/>
  <c r="D9739" i="4"/>
  <c r="D9738" i="4"/>
  <c r="D9737" i="4"/>
  <c r="D9736" i="4"/>
  <c r="D9735" i="4"/>
  <c r="D9734" i="4"/>
  <c r="D9733" i="4"/>
  <c r="D9732" i="4"/>
  <c r="D9731" i="4"/>
  <c r="D9730" i="4"/>
  <c r="D9729" i="4"/>
  <c r="D9728" i="4"/>
  <c r="D9727" i="4"/>
  <c r="D9726" i="4"/>
  <c r="D9725" i="4"/>
  <c r="D9724" i="4"/>
  <c r="D9723" i="4"/>
  <c r="D9722" i="4"/>
  <c r="D9721" i="4"/>
  <c r="D9720" i="4"/>
  <c r="D9719" i="4"/>
  <c r="D9718" i="4"/>
  <c r="D9717" i="4"/>
  <c r="D9716" i="4"/>
  <c r="D9715" i="4"/>
  <c r="D9714" i="4"/>
  <c r="D9713" i="4"/>
  <c r="D9712" i="4"/>
  <c r="D9711" i="4"/>
  <c r="D9710" i="4"/>
  <c r="D9709" i="4"/>
  <c r="D9708" i="4"/>
  <c r="D9707" i="4"/>
  <c r="D9706" i="4"/>
  <c r="D9705" i="4"/>
  <c r="D9704" i="4"/>
  <c r="D9703" i="4"/>
  <c r="D9702" i="4"/>
  <c r="D9701" i="4"/>
  <c r="D9700" i="4"/>
  <c r="D9699" i="4"/>
  <c r="D9698" i="4"/>
  <c r="D9697" i="4"/>
  <c r="D9696" i="4"/>
  <c r="D9695" i="4"/>
  <c r="D9694" i="4"/>
  <c r="D9693" i="4"/>
  <c r="D9692" i="4"/>
  <c r="D9691" i="4"/>
  <c r="D9690" i="4"/>
  <c r="D9689" i="4"/>
  <c r="D9688" i="4"/>
  <c r="D9687" i="4"/>
  <c r="D9686" i="4"/>
  <c r="D9685" i="4"/>
  <c r="D9684" i="4"/>
  <c r="D9683" i="4"/>
  <c r="D9682" i="4"/>
  <c r="D9681" i="4"/>
  <c r="D9680" i="4"/>
  <c r="D9679" i="4"/>
  <c r="D9678" i="4"/>
  <c r="D9677" i="4"/>
  <c r="D9676" i="4"/>
  <c r="D9675" i="4"/>
  <c r="D9674" i="4"/>
  <c r="D9673" i="4"/>
  <c r="D9672" i="4"/>
  <c r="D9671" i="4"/>
  <c r="D9670" i="4"/>
  <c r="D9669" i="4"/>
  <c r="D9668" i="4"/>
  <c r="D9667" i="4"/>
  <c r="D9666" i="4"/>
  <c r="D9665" i="4"/>
  <c r="D9664" i="4"/>
  <c r="D9663" i="4"/>
  <c r="D9662" i="4"/>
  <c r="D9661" i="4"/>
  <c r="D9660" i="4"/>
  <c r="D9659" i="4"/>
  <c r="D9658" i="4"/>
  <c r="D9657" i="4"/>
  <c r="D9656" i="4"/>
  <c r="D9655" i="4"/>
  <c r="D9654" i="4"/>
  <c r="D9653" i="4"/>
  <c r="D9652" i="4"/>
  <c r="D9651" i="4"/>
  <c r="D9650" i="4"/>
  <c r="D9649" i="4"/>
  <c r="D9648" i="4"/>
  <c r="D9647" i="4"/>
  <c r="D9646" i="4"/>
  <c r="D9645" i="4"/>
  <c r="D9644" i="4"/>
  <c r="D9643" i="4"/>
  <c r="D9642" i="4"/>
  <c r="D9641" i="4"/>
  <c r="D9640" i="4"/>
  <c r="D9639" i="4"/>
  <c r="D9638" i="4"/>
  <c r="D9637" i="4"/>
  <c r="D9636" i="4"/>
  <c r="D9635" i="4"/>
  <c r="D9634" i="4"/>
  <c r="D9633" i="4"/>
  <c r="D9632" i="4"/>
  <c r="D9631" i="4"/>
  <c r="D9630" i="4"/>
  <c r="D9629" i="4"/>
  <c r="D9628" i="4"/>
  <c r="D9627" i="4"/>
  <c r="D9626" i="4"/>
  <c r="D9625" i="4"/>
  <c r="D9624" i="4"/>
  <c r="D9623" i="4"/>
  <c r="D9622" i="4"/>
  <c r="D9621" i="4"/>
  <c r="D9620" i="4"/>
  <c r="D9619" i="4"/>
  <c r="D9618" i="4"/>
  <c r="D9617" i="4"/>
  <c r="D9616" i="4"/>
  <c r="D9615" i="4"/>
  <c r="D9614" i="4"/>
  <c r="D9613" i="4"/>
  <c r="D9612" i="4"/>
  <c r="D9611" i="4"/>
  <c r="D9610" i="4"/>
  <c r="D9609" i="4"/>
  <c r="D9608" i="4"/>
  <c r="D9607" i="4"/>
  <c r="D9606" i="4"/>
  <c r="D9605" i="4"/>
  <c r="D9604" i="4"/>
  <c r="D9603" i="4"/>
  <c r="D9602" i="4"/>
  <c r="D9601" i="4"/>
  <c r="D9600" i="4"/>
  <c r="D9599" i="4"/>
  <c r="D9598" i="4"/>
  <c r="D9597" i="4"/>
  <c r="D9596" i="4"/>
  <c r="D9595" i="4"/>
  <c r="D9594" i="4"/>
  <c r="D9593" i="4"/>
  <c r="D9592" i="4"/>
  <c r="D9591" i="4"/>
  <c r="D9590" i="4"/>
  <c r="D9589" i="4"/>
  <c r="D9588" i="4"/>
  <c r="D9587" i="4"/>
  <c r="D9586" i="4"/>
  <c r="D9585" i="4"/>
  <c r="D9584" i="4"/>
  <c r="D9583" i="4"/>
  <c r="D9582" i="4"/>
  <c r="D9581" i="4"/>
  <c r="D9580" i="4"/>
  <c r="D9579" i="4"/>
  <c r="D9578" i="4"/>
  <c r="D9577" i="4"/>
  <c r="D9576" i="4"/>
  <c r="D9575" i="4"/>
  <c r="D9574" i="4"/>
  <c r="D9573" i="4"/>
  <c r="D9572" i="4"/>
  <c r="D9571" i="4"/>
  <c r="D9570" i="4"/>
  <c r="D9569" i="4"/>
  <c r="D9568" i="4"/>
  <c r="D9567" i="4"/>
  <c r="D9566" i="4"/>
  <c r="D9565" i="4"/>
  <c r="D9564" i="4"/>
  <c r="D9563" i="4"/>
  <c r="D9562" i="4"/>
  <c r="D9561" i="4"/>
  <c r="D9560" i="4"/>
  <c r="D9559" i="4"/>
  <c r="D9558" i="4"/>
  <c r="D9557" i="4"/>
  <c r="D9556" i="4"/>
  <c r="D9555" i="4"/>
  <c r="D9554" i="4"/>
  <c r="D9553" i="4"/>
  <c r="D9552" i="4"/>
  <c r="D9551" i="4"/>
  <c r="D9550" i="4"/>
  <c r="D9549" i="4"/>
  <c r="D9548" i="4"/>
  <c r="D9547" i="4"/>
  <c r="D9546" i="4"/>
  <c r="D9545" i="4"/>
  <c r="D9544" i="4"/>
  <c r="D9543" i="4"/>
  <c r="D9542" i="4"/>
  <c r="D9541" i="4"/>
  <c r="D9540" i="4"/>
  <c r="D9539" i="4"/>
  <c r="D9538" i="4"/>
  <c r="D9537" i="4"/>
  <c r="D9536" i="4"/>
  <c r="D9535" i="4"/>
  <c r="D9534" i="4"/>
  <c r="D9533" i="4"/>
  <c r="D9532" i="4"/>
  <c r="D9531" i="4"/>
  <c r="D9530" i="4"/>
  <c r="D9529" i="4"/>
  <c r="D9528" i="4"/>
  <c r="D9527" i="4"/>
  <c r="D9526" i="4"/>
  <c r="D9525" i="4"/>
  <c r="D9524" i="4"/>
  <c r="D9523" i="4"/>
  <c r="D9522" i="4"/>
  <c r="D9521" i="4"/>
  <c r="D9520" i="4"/>
  <c r="D9519" i="4"/>
  <c r="D9518" i="4"/>
  <c r="D9517" i="4"/>
  <c r="D9516" i="4"/>
  <c r="D9515" i="4"/>
  <c r="D9514" i="4"/>
  <c r="D9513" i="4"/>
  <c r="D9512" i="4"/>
  <c r="D9511" i="4"/>
  <c r="D9510" i="4"/>
  <c r="D9509" i="4"/>
  <c r="D9508" i="4"/>
  <c r="D9507" i="4"/>
  <c r="D9506" i="4"/>
  <c r="D9505" i="4"/>
  <c r="D9504" i="4"/>
  <c r="D9503" i="4"/>
  <c r="D9502" i="4"/>
  <c r="D9501" i="4"/>
  <c r="D9500" i="4"/>
  <c r="D9499" i="4"/>
  <c r="D9498" i="4"/>
  <c r="D9497" i="4"/>
  <c r="D9496" i="4"/>
  <c r="D9495" i="4"/>
  <c r="D9494" i="4"/>
  <c r="D9493" i="4"/>
  <c r="D9492" i="4"/>
  <c r="D9491" i="4"/>
  <c r="D9490" i="4"/>
  <c r="D9489" i="4"/>
  <c r="D9488" i="4"/>
  <c r="D9487" i="4"/>
  <c r="D9486" i="4"/>
  <c r="D9485" i="4"/>
  <c r="D9484" i="4"/>
  <c r="D9483" i="4"/>
  <c r="D9482" i="4"/>
  <c r="D9481" i="4"/>
  <c r="D9480" i="4"/>
  <c r="D9479" i="4"/>
  <c r="D9478" i="4"/>
  <c r="D9477" i="4"/>
  <c r="D9476" i="4"/>
  <c r="D9475" i="4"/>
  <c r="D9474" i="4"/>
  <c r="D9473" i="4"/>
  <c r="D9472" i="4"/>
  <c r="D9471" i="4"/>
  <c r="D9470" i="4"/>
  <c r="D9469" i="4"/>
  <c r="D9468" i="4"/>
  <c r="D9467" i="4"/>
  <c r="D9466" i="4"/>
  <c r="D9465" i="4"/>
  <c r="D9464" i="4"/>
  <c r="D9463" i="4"/>
  <c r="D9462" i="4"/>
  <c r="D9461" i="4"/>
  <c r="D9460" i="4"/>
  <c r="D9459" i="4"/>
  <c r="D9458" i="4"/>
  <c r="D9457" i="4"/>
  <c r="D9456" i="4"/>
  <c r="D9455" i="4"/>
  <c r="D9454" i="4"/>
  <c r="D9453" i="4"/>
  <c r="D9452" i="4"/>
  <c r="D9451" i="4"/>
  <c r="D9450" i="4"/>
  <c r="D9449" i="4"/>
  <c r="D9448" i="4"/>
  <c r="D9447" i="4"/>
  <c r="D9446" i="4"/>
  <c r="D9445" i="4"/>
  <c r="D9444" i="4"/>
  <c r="D9443" i="4"/>
  <c r="D9442" i="4"/>
  <c r="D9441" i="4"/>
  <c r="D9440" i="4"/>
  <c r="D9439" i="4"/>
  <c r="D9438" i="4"/>
  <c r="D9437" i="4"/>
  <c r="D9436" i="4"/>
  <c r="D9435" i="4"/>
  <c r="D9434" i="4"/>
  <c r="D9433" i="4"/>
  <c r="D9432" i="4"/>
  <c r="D9431" i="4"/>
  <c r="D9430" i="4"/>
  <c r="D9429" i="4"/>
  <c r="D9428" i="4"/>
  <c r="D9427" i="4"/>
  <c r="D9426" i="4"/>
  <c r="D9425" i="4"/>
  <c r="D9424" i="4"/>
  <c r="D9423" i="4"/>
  <c r="D9422" i="4"/>
  <c r="D9421" i="4"/>
  <c r="D9420" i="4"/>
  <c r="D9419" i="4"/>
  <c r="D9418" i="4"/>
  <c r="D9417" i="4"/>
  <c r="D9416" i="4"/>
  <c r="D9415" i="4"/>
  <c r="D9414" i="4"/>
  <c r="D9413" i="4"/>
  <c r="D9412" i="4"/>
  <c r="D9411" i="4"/>
  <c r="D9410" i="4"/>
  <c r="D9409" i="4"/>
  <c r="D9408" i="4"/>
  <c r="D9407" i="4"/>
  <c r="D9406" i="4"/>
  <c r="D9405" i="4"/>
  <c r="D9404" i="4"/>
  <c r="D9403" i="4"/>
  <c r="D9402" i="4"/>
  <c r="D9401" i="4"/>
  <c r="D9400" i="4"/>
  <c r="D9399" i="4"/>
  <c r="D9398" i="4"/>
  <c r="D9397" i="4"/>
  <c r="D9396" i="4"/>
  <c r="D9395" i="4"/>
  <c r="D9394" i="4"/>
  <c r="D9393" i="4"/>
  <c r="D9392" i="4"/>
  <c r="D9391" i="4"/>
  <c r="D9390" i="4"/>
  <c r="D9389" i="4"/>
  <c r="D9388" i="4"/>
  <c r="D9387" i="4"/>
  <c r="D9386" i="4"/>
  <c r="D9385" i="4"/>
  <c r="D9384" i="4"/>
  <c r="D9383" i="4"/>
  <c r="D9382" i="4"/>
  <c r="D9381" i="4"/>
  <c r="D9380" i="4"/>
  <c r="D9379" i="4"/>
  <c r="D9378" i="4"/>
  <c r="D9377" i="4"/>
  <c r="D9376" i="4"/>
  <c r="D9375" i="4"/>
  <c r="D9374" i="4"/>
  <c r="D9373" i="4"/>
  <c r="D9372" i="4"/>
  <c r="D9371" i="4"/>
  <c r="D9370" i="4"/>
  <c r="D9369" i="4"/>
  <c r="D9368" i="4"/>
  <c r="D9367" i="4"/>
  <c r="D9366" i="4"/>
  <c r="D9365" i="4"/>
  <c r="D9364" i="4"/>
  <c r="D9363" i="4"/>
  <c r="D9362" i="4"/>
  <c r="D9361" i="4"/>
  <c r="D9360" i="4"/>
  <c r="D9359" i="4"/>
  <c r="D9358" i="4"/>
  <c r="D9357" i="4"/>
  <c r="D9356" i="4"/>
  <c r="D9355" i="4"/>
  <c r="D9354" i="4"/>
  <c r="D9353" i="4"/>
  <c r="D9352" i="4"/>
  <c r="D9351" i="4"/>
  <c r="D9350" i="4"/>
  <c r="D9349" i="4"/>
  <c r="D9348" i="4"/>
  <c r="D9347" i="4"/>
  <c r="D9346" i="4"/>
  <c r="D9345" i="4"/>
  <c r="D9344" i="4"/>
  <c r="D9343" i="4"/>
  <c r="D9342" i="4"/>
  <c r="D9341" i="4"/>
  <c r="D9340" i="4"/>
  <c r="D9339" i="4"/>
  <c r="D9338" i="4"/>
  <c r="D9337" i="4"/>
  <c r="D9336" i="4"/>
  <c r="D9335" i="4"/>
  <c r="D9334" i="4"/>
  <c r="D9333" i="4"/>
  <c r="D9332" i="4"/>
  <c r="D9331" i="4"/>
  <c r="D9330" i="4"/>
  <c r="D9329" i="4"/>
  <c r="D9328" i="4"/>
  <c r="D9327" i="4"/>
  <c r="D9326" i="4"/>
  <c r="D9325" i="4"/>
  <c r="D9324" i="4"/>
  <c r="D9323" i="4"/>
  <c r="D9322" i="4"/>
  <c r="D9321" i="4"/>
  <c r="D9320" i="4"/>
  <c r="D9319" i="4"/>
  <c r="D9318" i="4"/>
  <c r="D9317" i="4"/>
  <c r="D9316" i="4"/>
  <c r="D9315" i="4"/>
  <c r="D9314" i="4"/>
  <c r="D9313" i="4"/>
  <c r="D9312" i="4"/>
  <c r="D9311" i="4"/>
  <c r="D9310" i="4"/>
  <c r="D9309" i="4"/>
  <c r="D9308" i="4"/>
  <c r="D9307" i="4"/>
  <c r="D9306" i="4"/>
  <c r="D9305" i="4"/>
  <c r="D9304" i="4"/>
  <c r="D9303" i="4"/>
  <c r="D9302" i="4"/>
  <c r="D9301" i="4"/>
  <c r="D9300" i="4"/>
  <c r="D9299" i="4"/>
  <c r="D9298" i="4"/>
  <c r="D9297" i="4"/>
  <c r="D9296" i="4"/>
  <c r="D9295" i="4"/>
  <c r="D9294" i="4"/>
  <c r="D9293" i="4"/>
  <c r="D9292" i="4"/>
  <c r="D9291" i="4"/>
  <c r="D9290" i="4"/>
  <c r="D9289" i="4"/>
  <c r="D9288" i="4"/>
  <c r="D9287" i="4"/>
  <c r="D9286" i="4"/>
  <c r="D9285" i="4"/>
  <c r="D9284" i="4"/>
  <c r="D9283" i="4"/>
  <c r="D9282" i="4"/>
  <c r="D9281" i="4"/>
  <c r="D9280" i="4"/>
  <c r="D9279" i="4"/>
  <c r="D9278" i="4"/>
  <c r="D9277" i="4"/>
  <c r="D9276" i="4"/>
  <c r="D9275" i="4"/>
  <c r="D9274" i="4"/>
  <c r="D9273" i="4"/>
  <c r="D9272" i="4"/>
  <c r="D9271" i="4"/>
  <c r="D9270" i="4"/>
  <c r="D9269" i="4"/>
  <c r="D9268" i="4"/>
  <c r="D9267" i="4"/>
  <c r="D9266" i="4"/>
  <c r="D9265" i="4"/>
  <c r="D9264" i="4"/>
  <c r="D9263" i="4"/>
  <c r="D9262" i="4"/>
  <c r="D9261" i="4"/>
  <c r="D9260" i="4"/>
  <c r="D9259" i="4"/>
  <c r="D9258" i="4"/>
  <c r="D9257" i="4"/>
  <c r="D9256" i="4"/>
  <c r="D9255" i="4"/>
  <c r="D9254" i="4"/>
  <c r="D9253" i="4"/>
  <c r="D9252" i="4"/>
  <c r="D9251" i="4"/>
  <c r="D9250" i="4"/>
  <c r="D9249" i="4"/>
  <c r="D9248" i="4"/>
  <c r="D9247" i="4"/>
  <c r="D9246" i="4"/>
  <c r="D9245" i="4"/>
  <c r="D9244" i="4"/>
  <c r="D9243" i="4"/>
  <c r="D9242" i="4"/>
  <c r="D9241" i="4"/>
  <c r="D9240" i="4"/>
  <c r="D9239" i="4"/>
  <c r="D9238" i="4"/>
  <c r="D9237" i="4"/>
  <c r="D9236" i="4"/>
  <c r="D9235" i="4"/>
  <c r="D9234" i="4"/>
  <c r="D9233" i="4"/>
  <c r="D9232" i="4"/>
  <c r="D9231" i="4"/>
  <c r="D9230" i="4"/>
  <c r="D9229" i="4"/>
  <c r="D9228" i="4"/>
  <c r="D9227" i="4"/>
  <c r="D9226" i="4"/>
  <c r="D9225" i="4"/>
  <c r="D9224" i="4"/>
  <c r="D9223" i="4"/>
  <c r="D9222" i="4"/>
  <c r="D9221" i="4"/>
  <c r="D9220" i="4"/>
  <c r="D9219" i="4"/>
  <c r="D9218" i="4"/>
  <c r="D9217" i="4"/>
  <c r="D9216" i="4"/>
  <c r="D9215" i="4"/>
  <c r="D9214" i="4"/>
  <c r="D9213" i="4"/>
  <c r="D9212" i="4"/>
  <c r="D9211" i="4"/>
  <c r="D9210" i="4"/>
  <c r="D9209" i="4"/>
  <c r="D9208" i="4"/>
  <c r="D9207" i="4"/>
  <c r="D9206" i="4"/>
  <c r="D9205" i="4"/>
  <c r="D9204" i="4"/>
  <c r="D9203" i="4"/>
  <c r="D9202" i="4"/>
  <c r="D9201" i="4"/>
  <c r="D9200" i="4"/>
  <c r="D9199" i="4"/>
  <c r="D9198" i="4"/>
  <c r="D9197" i="4"/>
  <c r="D9196" i="4"/>
  <c r="D9195" i="4"/>
  <c r="D9194" i="4"/>
  <c r="D9193" i="4"/>
  <c r="D9192" i="4"/>
  <c r="D9191" i="4"/>
  <c r="D9190" i="4"/>
  <c r="D9189" i="4"/>
  <c r="D9188" i="4"/>
  <c r="D9187" i="4"/>
  <c r="D9186" i="4"/>
  <c r="D9185" i="4"/>
  <c r="D9184" i="4"/>
  <c r="D9183" i="4"/>
  <c r="D9182" i="4"/>
  <c r="D9181" i="4"/>
  <c r="D9180" i="4"/>
  <c r="D9179" i="4"/>
  <c r="D9178" i="4"/>
  <c r="D9177" i="4"/>
  <c r="D9176" i="4"/>
  <c r="D9175" i="4"/>
  <c r="D9174" i="4"/>
  <c r="D9173" i="4"/>
  <c r="D9172" i="4"/>
  <c r="D9171" i="4"/>
  <c r="D9170" i="4"/>
  <c r="D9169" i="4"/>
  <c r="D9168" i="4"/>
  <c r="D9167" i="4"/>
  <c r="D9166" i="4"/>
  <c r="D9165" i="4"/>
  <c r="D9164" i="4"/>
  <c r="D9163" i="4"/>
  <c r="D9162" i="4"/>
  <c r="D9161" i="4"/>
  <c r="D9160" i="4"/>
  <c r="D9159" i="4"/>
  <c r="D9158" i="4"/>
  <c r="D9157" i="4"/>
  <c r="D9156" i="4"/>
  <c r="D9155" i="4"/>
  <c r="D9154" i="4"/>
  <c r="D9153" i="4"/>
  <c r="D9152" i="4"/>
  <c r="D9151" i="4"/>
  <c r="D9150" i="4"/>
  <c r="D9149" i="4"/>
  <c r="D9148" i="4"/>
  <c r="D9147" i="4"/>
  <c r="D9146" i="4"/>
  <c r="D9145" i="4"/>
  <c r="D9144" i="4"/>
  <c r="D9143" i="4"/>
  <c r="D9142" i="4"/>
  <c r="D9141" i="4"/>
  <c r="D9140" i="4"/>
  <c r="D9139" i="4"/>
  <c r="D9138" i="4"/>
  <c r="D9137" i="4"/>
  <c r="D9136" i="4"/>
  <c r="D9135" i="4"/>
  <c r="D9134" i="4"/>
  <c r="D9133" i="4"/>
  <c r="D9132" i="4"/>
  <c r="D9131" i="4"/>
  <c r="D9130" i="4"/>
  <c r="D9129" i="4"/>
  <c r="D9128" i="4"/>
  <c r="D9127" i="4"/>
  <c r="D9126" i="4"/>
  <c r="D9125" i="4"/>
  <c r="D9124" i="4"/>
  <c r="D9123" i="4"/>
  <c r="D9122" i="4"/>
  <c r="D9121" i="4"/>
  <c r="D9120" i="4"/>
  <c r="D9119" i="4"/>
  <c r="D9118" i="4"/>
  <c r="D9117" i="4"/>
  <c r="D9116" i="4"/>
  <c r="D9115" i="4"/>
  <c r="D9114" i="4"/>
  <c r="D9113" i="4"/>
  <c r="D9112" i="4"/>
  <c r="D9111" i="4"/>
  <c r="D9110" i="4"/>
  <c r="D9109" i="4"/>
  <c r="D9108" i="4"/>
  <c r="D9107" i="4"/>
  <c r="D9106" i="4"/>
  <c r="D9105" i="4"/>
  <c r="D9104" i="4"/>
  <c r="D9103" i="4"/>
  <c r="D9102" i="4"/>
  <c r="D9101" i="4"/>
  <c r="D9100" i="4"/>
  <c r="D9099" i="4"/>
  <c r="D9098" i="4"/>
  <c r="D9097" i="4"/>
  <c r="D9096" i="4"/>
  <c r="D9095" i="4"/>
  <c r="D9094" i="4"/>
  <c r="D9093" i="4"/>
  <c r="D9092" i="4"/>
  <c r="D9091" i="4"/>
  <c r="D9090" i="4"/>
  <c r="D9089" i="4"/>
  <c r="D9088" i="4"/>
  <c r="D9087" i="4"/>
  <c r="D9086" i="4"/>
  <c r="D9085" i="4"/>
  <c r="D9084" i="4"/>
  <c r="D9083" i="4"/>
  <c r="D9082" i="4"/>
  <c r="D9081" i="4"/>
  <c r="D9080" i="4"/>
  <c r="D9079" i="4"/>
  <c r="D9078" i="4"/>
  <c r="D9077" i="4"/>
  <c r="D9076" i="4"/>
  <c r="D9075" i="4"/>
  <c r="D9074" i="4"/>
  <c r="D9073" i="4"/>
  <c r="D9072" i="4"/>
  <c r="D9071" i="4"/>
  <c r="D9070" i="4"/>
  <c r="D9069" i="4"/>
  <c r="D9068" i="4"/>
  <c r="D9067" i="4"/>
  <c r="D9066" i="4"/>
  <c r="D9065" i="4"/>
  <c r="D9064" i="4"/>
  <c r="D9063" i="4"/>
  <c r="D9062" i="4"/>
  <c r="D9061" i="4"/>
  <c r="D9060" i="4"/>
  <c r="D9059" i="4"/>
  <c r="D9058" i="4"/>
  <c r="D9057" i="4"/>
  <c r="D9056" i="4"/>
  <c r="D9055" i="4"/>
  <c r="D9054" i="4"/>
  <c r="D9053" i="4"/>
  <c r="D9052" i="4"/>
  <c r="D9051" i="4"/>
  <c r="D9050" i="4"/>
  <c r="D9049" i="4"/>
  <c r="D9048" i="4"/>
  <c r="D9047" i="4"/>
  <c r="D9046" i="4"/>
  <c r="D9045" i="4"/>
  <c r="D9044" i="4"/>
  <c r="D9043" i="4"/>
  <c r="D9042" i="4"/>
  <c r="D9041" i="4"/>
  <c r="D9040" i="4"/>
  <c r="D9039" i="4"/>
  <c r="D9038" i="4"/>
  <c r="D9037" i="4"/>
  <c r="D9036" i="4"/>
  <c r="D9035" i="4"/>
  <c r="D9034" i="4"/>
  <c r="D9033" i="4"/>
  <c r="D9032" i="4"/>
  <c r="D9031" i="4"/>
  <c r="D9030" i="4"/>
  <c r="D9029" i="4"/>
  <c r="D9028" i="4"/>
  <c r="D9027" i="4"/>
  <c r="D9026" i="4"/>
  <c r="D9025" i="4"/>
  <c r="D9024" i="4"/>
  <c r="D9023" i="4"/>
  <c r="D9022" i="4"/>
  <c r="D9021" i="4"/>
  <c r="D9020" i="4"/>
  <c r="D9019" i="4"/>
  <c r="D9018" i="4"/>
  <c r="D9017" i="4"/>
  <c r="D9016" i="4"/>
  <c r="D9015" i="4"/>
  <c r="D9014" i="4"/>
  <c r="D9013" i="4"/>
  <c r="D9012" i="4"/>
  <c r="D9011" i="4"/>
  <c r="D9010" i="4"/>
  <c r="D9009" i="4"/>
  <c r="D9008" i="4"/>
  <c r="D9007" i="4"/>
  <c r="D9006" i="4"/>
  <c r="D9005" i="4"/>
  <c r="D9004" i="4"/>
  <c r="D9003" i="4"/>
  <c r="D9002" i="4"/>
  <c r="D9001" i="4"/>
  <c r="D9000" i="4"/>
  <c r="D8999" i="4"/>
  <c r="D8998" i="4"/>
  <c r="D8997" i="4"/>
  <c r="D8996" i="4"/>
  <c r="D8995" i="4"/>
  <c r="D8994" i="4"/>
  <c r="D8993" i="4"/>
  <c r="D8992" i="4"/>
  <c r="D8991" i="4"/>
  <c r="D8990" i="4"/>
  <c r="D8989" i="4"/>
  <c r="D8988" i="4"/>
  <c r="D8987" i="4"/>
  <c r="D8986" i="4"/>
  <c r="D8985" i="4"/>
  <c r="D8984" i="4"/>
  <c r="D8983" i="4"/>
  <c r="D8982" i="4"/>
  <c r="D8981" i="4"/>
  <c r="D8980" i="4"/>
  <c r="D8979" i="4"/>
  <c r="D8978" i="4"/>
  <c r="D8977" i="4"/>
  <c r="D8976" i="4"/>
  <c r="D8975" i="4"/>
  <c r="D8974" i="4"/>
  <c r="D8973" i="4"/>
  <c r="D8972" i="4"/>
  <c r="D8971" i="4"/>
  <c r="D8970" i="4"/>
  <c r="D8969" i="4"/>
  <c r="D8968" i="4"/>
  <c r="D8967" i="4"/>
  <c r="D8966" i="4"/>
  <c r="D8965" i="4"/>
  <c r="D8964" i="4"/>
  <c r="D8963" i="4"/>
  <c r="D8962" i="4"/>
  <c r="D8961" i="4"/>
  <c r="D8960" i="4"/>
  <c r="D8959" i="4"/>
  <c r="D8958" i="4"/>
  <c r="D8957" i="4"/>
  <c r="D8956" i="4"/>
  <c r="D8955" i="4"/>
  <c r="D8954" i="4"/>
  <c r="D8953" i="4"/>
  <c r="D8952" i="4"/>
  <c r="D8951" i="4"/>
  <c r="D8950" i="4"/>
  <c r="D8949" i="4"/>
  <c r="D8948" i="4"/>
  <c r="D8947" i="4"/>
  <c r="D8946" i="4"/>
  <c r="D8945" i="4"/>
  <c r="D8944" i="4"/>
  <c r="D8943" i="4"/>
  <c r="D8942" i="4"/>
  <c r="D8941" i="4"/>
  <c r="D8940" i="4"/>
  <c r="D8939" i="4"/>
  <c r="D8938" i="4"/>
  <c r="D8937" i="4"/>
  <c r="D8936" i="4"/>
  <c r="D8935" i="4"/>
  <c r="D8934" i="4"/>
  <c r="D8933" i="4"/>
  <c r="D8932" i="4"/>
  <c r="D8931" i="4"/>
  <c r="D8930" i="4"/>
  <c r="D8929" i="4"/>
  <c r="D8928" i="4"/>
  <c r="D8927" i="4"/>
  <c r="D8926" i="4"/>
  <c r="D8925" i="4"/>
  <c r="D8924" i="4"/>
  <c r="D8923" i="4"/>
  <c r="D8922" i="4"/>
  <c r="D8921" i="4"/>
  <c r="D8920" i="4"/>
  <c r="D8919" i="4"/>
  <c r="D8918" i="4"/>
  <c r="D8917" i="4"/>
  <c r="D8916" i="4"/>
  <c r="D8915" i="4"/>
  <c r="D8914" i="4"/>
  <c r="D8913" i="4"/>
  <c r="D8912" i="4"/>
  <c r="D8911" i="4"/>
  <c r="D8910" i="4"/>
  <c r="D8909" i="4"/>
  <c r="D8908" i="4"/>
  <c r="D8907" i="4"/>
  <c r="D8906" i="4"/>
  <c r="D8905" i="4"/>
  <c r="D8904" i="4"/>
  <c r="D8903" i="4"/>
  <c r="D8902" i="4"/>
  <c r="D8901" i="4"/>
  <c r="D8900" i="4"/>
  <c r="D8899" i="4"/>
  <c r="D8898" i="4"/>
  <c r="D8897" i="4"/>
  <c r="D8896" i="4"/>
  <c r="D8895" i="4"/>
  <c r="D8894" i="4"/>
  <c r="D8893" i="4"/>
  <c r="D8892" i="4"/>
  <c r="D8891" i="4"/>
  <c r="D8890" i="4"/>
  <c r="D8889" i="4"/>
  <c r="D8888" i="4"/>
  <c r="D8887" i="4"/>
  <c r="D8886" i="4"/>
  <c r="D8885" i="4"/>
  <c r="D8884" i="4"/>
  <c r="D8883" i="4"/>
  <c r="D8882" i="4"/>
  <c r="D8881" i="4"/>
  <c r="D8880" i="4"/>
  <c r="D8879" i="4"/>
  <c r="D8878" i="4"/>
  <c r="D8877" i="4"/>
  <c r="D8876" i="4"/>
  <c r="D8875" i="4"/>
  <c r="D8874" i="4"/>
  <c r="D8873" i="4"/>
  <c r="D8872" i="4"/>
  <c r="D8871" i="4"/>
  <c r="D8870" i="4"/>
  <c r="D8869" i="4"/>
  <c r="D8868" i="4"/>
  <c r="D8867" i="4"/>
  <c r="D8866" i="4"/>
  <c r="D8865" i="4"/>
  <c r="D8864" i="4"/>
  <c r="D8863" i="4"/>
  <c r="D8862" i="4"/>
  <c r="D8861" i="4"/>
  <c r="D8860" i="4"/>
  <c r="D8859" i="4"/>
  <c r="D8858" i="4"/>
  <c r="D8857" i="4"/>
  <c r="D8856" i="4"/>
  <c r="D8855" i="4"/>
  <c r="D8854" i="4"/>
  <c r="D8853" i="4"/>
  <c r="D8852" i="4"/>
  <c r="D8851" i="4"/>
  <c r="D8850" i="4"/>
  <c r="D8849" i="4"/>
  <c r="D8848" i="4"/>
  <c r="D8847" i="4"/>
  <c r="D8846" i="4"/>
  <c r="D8845" i="4"/>
  <c r="D8844" i="4"/>
  <c r="D8843" i="4"/>
  <c r="D8842" i="4"/>
  <c r="D8841" i="4"/>
  <c r="D8840" i="4"/>
  <c r="D8839" i="4"/>
  <c r="D8838" i="4"/>
  <c r="D8837" i="4"/>
  <c r="D8836" i="4"/>
  <c r="D8835" i="4"/>
  <c r="D8834" i="4"/>
  <c r="D8833" i="4"/>
  <c r="D8832" i="4"/>
  <c r="D8831" i="4"/>
  <c r="D8830" i="4"/>
  <c r="D8829" i="4"/>
  <c r="D8828" i="4"/>
  <c r="D8827" i="4"/>
  <c r="D8826" i="4"/>
  <c r="D8825" i="4"/>
  <c r="D8824" i="4"/>
  <c r="D8823" i="4"/>
  <c r="D8822" i="4"/>
  <c r="D8821" i="4"/>
  <c r="D8820" i="4"/>
  <c r="D8819" i="4"/>
  <c r="D8818" i="4"/>
  <c r="D8817" i="4"/>
  <c r="D8816" i="4"/>
  <c r="D8815" i="4"/>
  <c r="D8814" i="4"/>
  <c r="D8813" i="4"/>
  <c r="D8812" i="4"/>
  <c r="D8811" i="4"/>
  <c r="D8810" i="4"/>
  <c r="D8809" i="4"/>
  <c r="D8808" i="4"/>
  <c r="D8807" i="4"/>
  <c r="D8806" i="4"/>
  <c r="D8805" i="4"/>
  <c r="D8804" i="4"/>
  <c r="D8803" i="4"/>
  <c r="D8802" i="4"/>
  <c r="D8801" i="4"/>
  <c r="D8800" i="4"/>
  <c r="D8799" i="4"/>
  <c r="D8798" i="4"/>
  <c r="D8797" i="4"/>
  <c r="D8796" i="4"/>
  <c r="D8795" i="4"/>
  <c r="D8794" i="4"/>
  <c r="D8793" i="4"/>
  <c r="D8792" i="4"/>
  <c r="D8791" i="4"/>
  <c r="D8790" i="4"/>
  <c r="D8789" i="4"/>
  <c r="D8788" i="4"/>
  <c r="D8787" i="4"/>
  <c r="D8786" i="4"/>
  <c r="D8785" i="4"/>
  <c r="D8784" i="4"/>
  <c r="D8783" i="4"/>
  <c r="D8782" i="4"/>
  <c r="D8781" i="4"/>
  <c r="D8780" i="4"/>
  <c r="D8779" i="4"/>
  <c r="D8778" i="4"/>
  <c r="D8777" i="4"/>
  <c r="D8776" i="4"/>
  <c r="D8775" i="4"/>
  <c r="D8774" i="4"/>
  <c r="D8773" i="4"/>
  <c r="D8772" i="4"/>
  <c r="D8771" i="4"/>
  <c r="D8770" i="4"/>
  <c r="D8769" i="4"/>
  <c r="D8768" i="4"/>
  <c r="D8767" i="4"/>
  <c r="D8766" i="4"/>
  <c r="D8765" i="4"/>
  <c r="D8764" i="4"/>
  <c r="D8763" i="4"/>
  <c r="D8762" i="4"/>
  <c r="D8761" i="4"/>
  <c r="D8760" i="4"/>
  <c r="D8759" i="4"/>
  <c r="D8758" i="4"/>
  <c r="D8757" i="4"/>
  <c r="D8756" i="4"/>
  <c r="D8755" i="4"/>
  <c r="D8754" i="4"/>
  <c r="D8753" i="4"/>
  <c r="D8752" i="4"/>
  <c r="D8751" i="4"/>
  <c r="D8750" i="4"/>
  <c r="D8749" i="4"/>
  <c r="D8748" i="4"/>
  <c r="D8747" i="4"/>
  <c r="D8746" i="4"/>
  <c r="D8745" i="4"/>
  <c r="D8744" i="4"/>
  <c r="D8743" i="4"/>
  <c r="D8742" i="4"/>
  <c r="D8741" i="4"/>
  <c r="D8740" i="4"/>
  <c r="D8739" i="4"/>
  <c r="D8738" i="4"/>
  <c r="D8737" i="4"/>
  <c r="D8736" i="4"/>
  <c r="D8735" i="4"/>
  <c r="D8734" i="4"/>
  <c r="D8733" i="4"/>
  <c r="D8732" i="4"/>
  <c r="D8731" i="4"/>
  <c r="D8730" i="4"/>
  <c r="D8729" i="4"/>
  <c r="D8728" i="4"/>
  <c r="D8727" i="4"/>
  <c r="D8726" i="4"/>
  <c r="D8725" i="4"/>
  <c r="D8724" i="4"/>
  <c r="D8723" i="4"/>
  <c r="D8722" i="4"/>
  <c r="D8721" i="4"/>
  <c r="D8720" i="4"/>
  <c r="D8719" i="4"/>
  <c r="D8718" i="4"/>
  <c r="D8717" i="4"/>
  <c r="D8716" i="4"/>
  <c r="D8715" i="4"/>
  <c r="D8714" i="4"/>
  <c r="D8713" i="4"/>
  <c r="D8712" i="4"/>
  <c r="D8711" i="4"/>
  <c r="D8710" i="4"/>
  <c r="D8709" i="4"/>
  <c r="D8708" i="4"/>
  <c r="D8707" i="4"/>
  <c r="D8706" i="4"/>
  <c r="D8705" i="4"/>
  <c r="D8704" i="4"/>
  <c r="D8703" i="4"/>
  <c r="D8702" i="4"/>
  <c r="D8701" i="4"/>
  <c r="D8700" i="4"/>
  <c r="D8699" i="4"/>
  <c r="D8698" i="4"/>
  <c r="D8697" i="4"/>
  <c r="D8696" i="4"/>
  <c r="D8695" i="4"/>
  <c r="D8694" i="4"/>
  <c r="D8693" i="4"/>
  <c r="D8692" i="4"/>
  <c r="D8691" i="4"/>
  <c r="D8690" i="4"/>
  <c r="D8689" i="4"/>
  <c r="D8688" i="4"/>
  <c r="D8687" i="4"/>
  <c r="D8686" i="4"/>
  <c r="D8685" i="4"/>
  <c r="D8684" i="4"/>
  <c r="D8683" i="4"/>
  <c r="D8682" i="4"/>
  <c r="D8681" i="4"/>
  <c r="D8680" i="4"/>
  <c r="D8679" i="4"/>
  <c r="D8678" i="4"/>
  <c r="D8677" i="4"/>
  <c r="D8676" i="4"/>
  <c r="D8675" i="4"/>
  <c r="D8674" i="4"/>
  <c r="D8673" i="4"/>
  <c r="D8672" i="4"/>
  <c r="D8671" i="4"/>
  <c r="D8670" i="4"/>
  <c r="D8669" i="4"/>
  <c r="D8668" i="4"/>
  <c r="D8667" i="4"/>
  <c r="D8666" i="4"/>
  <c r="D8665" i="4"/>
  <c r="D8664" i="4"/>
  <c r="D8663" i="4"/>
  <c r="D8662" i="4"/>
  <c r="D8661" i="4"/>
  <c r="D8660" i="4"/>
  <c r="D8659" i="4"/>
  <c r="D8658" i="4"/>
  <c r="D8657" i="4"/>
  <c r="D8656" i="4"/>
  <c r="D8655" i="4"/>
  <c r="D8654" i="4"/>
  <c r="D8653" i="4"/>
  <c r="D8652" i="4"/>
  <c r="D8651" i="4"/>
  <c r="D8650" i="4"/>
  <c r="D8649" i="4"/>
  <c r="D8648" i="4"/>
  <c r="D8647" i="4"/>
  <c r="D8646" i="4"/>
  <c r="D8645" i="4"/>
  <c r="D8644" i="4"/>
  <c r="D8643" i="4"/>
  <c r="D8642" i="4"/>
  <c r="D8641" i="4"/>
  <c r="D8640" i="4"/>
  <c r="D8639" i="4"/>
  <c r="D8638" i="4"/>
  <c r="D8637" i="4"/>
  <c r="D8636" i="4"/>
  <c r="D8635" i="4"/>
  <c r="D8634" i="4"/>
  <c r="D8633" i="4"/>
  <c r="D8632" i="4"/>
  <c r="D8631" i="4"/>
  <c r="D8630" i="4"/>
  <c r="D8629" i="4"/>
  <c r="D8628" i="4"/>
  <c r="D8627" i="4"/>
  <c r="D8626" i="4"/>
  <c r="D8625" i="4"/>
  <c r="D8624" i="4"/>
  <c r="D8623" i="4"/>
  <c r="D8622" i="4"/>
  <c r="D8621" i="4"/>
  <c r="D8620" i="4"/>
  <c r="D8619" i="4"/>
  <c r="D8618" i="4"/>
  <c r="D8617" i="4"/>
  <c r="D8616" i="4"/>
  <c r="D8615" i="4"/>
  <c r="D8614" i="4"/>
  <c r="D8613" i="4"/>
  <c r="D8612" i="4"/>
  <c r="D8611" i="4"/>
  <c r="D8610" i="4"/>
  <c r="D8609" i="4"/>
  <c r="D8608" i="4"/>
  <c r="D8607" i="4"/>
  <c r="D8606" i="4"/>
  <c r="D8605" i="4"/>
  <c r="D8604" i="4"/>
  <c r="D8603" i="4"/>
  <c r="D8602" i="4"/>
  <c r="D8601" i="4"/>
  <c r="D8600" i="4"/>
  <c r="D8599" i="4"/>
  <c r="D8598" i="4"/>
  <c r="D8597" i="4"/>
  <c r="D8596" i="4"/>
  <c r="D8595" i="4"/>
  <c r="D8594" i="4"/>
  <c r="D8593" i="4"/>
  <c r="D8592" i="4"/>
  <c r="D8591" i="4"/>
  <c r="D8590" i="4"/>
  <c r="D8589" i="4"/>
  <c r="D8588" i="4"/>
  <c r="D8587" i="4"/>
  <c r="D8586" i="4"/>
  <c r="D8585" i="4"/>
  <c r="D8584" i="4"/>
  <c r="D8583" i="4"/>
  <c r="D8582" i="4"/>
  <c r="D8581" i="4"/>
  <c r="D8580" i="4"/>
  <c r="D8579" i="4"/>
  <c r="D8578" i="4"/>
  <c r="D8577" i="4"/>
  <c r="D8576" i="4"/>
  <c r="D8575" i="4"/>
  <c r="D8574" i="4"/>
  <c r="D8573" i="4"/>
  <c r="D8572" i="4"/>
  <c r="D8571" i="4"/>
  <c r="D8570" i="4"/>
  <c r="D8569" i="4"/>
  <c r="D8568" i="4"/>
  <c r="D8567" i="4"/>
  <c r="D8566" i="4"/>
  <c r="D8565" i="4"/>
  <c r="D8564" i="4"/>
  <c r="D8563" i="4"/>
  <c r="D8562" i="4"/>
  <c r="D8561" i="4"/>
  <c r="D8560" i="4"/>
  <c r="D8559" i="4"/>
  <c r="D8558" i="4"/>
  <c r="D8557" i="4"/>
  <c r="D8556" i="4"/>
  <c r="D8555" i="4"/>
  <c r="D8554" i="4"/>
  <c r="D8553" i="4"/>
  <c r="D8552" i="4"/>
  <c r="D8551" i="4"/>
  <c r="D8550" i="4"/>
  <c r="D8549" i="4"/>
  <c r="D8548" i="4"/>
  <c r="D8547" i="4"/>
  <c r="D8546" i="4"/>
  <c r="D8545" i="4"/>
  <c r="D8544" i="4"/>
  <c r="D8543" i="4"/>
  <c r="D8542" i="4"/>
  <c r="D8541" i="4"/>
  <c r="D8540" i="4"/>
  <c r="D8539" i="4"/>
  <c r="D8538" i="4"/>
  <c r="D8537" i="4"/>
  <c r="D8536" i="4"/>
  <c r="D8535" i="4"/>
  <c r="D8534" i="4"/>
  <c r="D8533" i="4"/>
  <c r="D8532" i="4"/>
  <c r="D8531" i="4"/>
  <c r="D8530" i="4"/>
  <c r="D8529" i="4"/>
  <c r="D8528" i="4"/>
  <c r="D8527" i="4"/>
  <c r="D8526" i="4"/>
  <c r="D8525" i="4"/>
  <c r="D8524" i="4"/>
  <c r="D8523" i="4"/>
  <c r="D8522" i="4"/>
  <c r="D8521" i="4"/>
  <c r="D8520" i="4"/>
  <c r="D8519" i="4"/>
  <c r="D8518" i="4"/>
  <c r="D8517" i="4"/>
  <c r="D8516" i="4"/>
  <c r="D8515" i="4"/>
  <c r="D8514" i="4"/>
  <c r="D8513" i="4"/>
  <c r="D8512" i="4"/>
  <c r="D8511" i="4"/>
  <c r="D8510" i="4"/>
  <c r="D8509" i="4"/>
  <c r="D8508" i="4"/>
  <c r="D8507" i="4"/>
  <c r="D8506" i="4"/>
  <c r="D8505" i="4"/>
  <c r="D8504" i="4"/>
  <c r="D8503" i="4"/>
  <c r="D8502" i="4"/>
  <c r="D8501" i="4"/>
  <c r="D8500" i="4"/>
  <c r="D8499" i="4"/>
  <c r="D8498" i="4"/>
  <c r="D8497" i="4"/>
  <c r="D8496" i="4"/>
  <c r="D8495" i="4"/>
  <c r="D8494" i="4"/>
  <c r="D8493" i="4"/>
  <c r="D8492" i="4"/>
  <c r="D8491" i="4"/>
  <c r="D8490" i="4"/>
  <c r="D8489" i="4"/>
  <c r="D8488" i="4"/>
  <c r="D8487" i="4"/>
  <c r="D8486" i="4"/>
  <c r="D8485" i="4"/>
  <c r="D8484" i="4"/>
  <c r="D8483" i="4"/>
  <c r="D8482" i="4"/>
  <c r="D8481" i="4"/>
  <c r="D8480" i="4"/>
  <c r="D8479" i="4"/>
  <c r="D8478" i="4"/>
  <c r="D8477" i="4"/>
  <c r="D8476" i="4"/>
  <c r="D8475" i="4"/>
  <c r="D8474" i="4"/>
  <c r="D8473" i="4"/>
  <c r="D8472" i="4"/>
  <c r="D8471" i="4"/>
  <c r="D8470" i="4"/>
  <c r="D8469" i="4"/>
  <c r="D8468" i="4"/>
  <c r="D8467" i="4"/>
  <c r="D8466" i="4"/>
  <c r="D8465" i="4"/>
  <c r="D8464" i="4"/>
  <c r="D8463" i="4"/>
  <c r="D8462" i="4"/>
  <c r="D8461" i="4"/>
  <c r="D8460" i="4"/>
  <c r="D8459" i="4"/>
  <c r="D8458" i="4"/>
  <c r="D8457" i="4"/>
  <c r="D8456" i="4"/>
  <c r="D8455" i="4"/>
  <c r="D8454" i="4"/>
  <c r="D8453" i="4"/>
  <c r="D8452" i="4"/>
  <c r="D8451" i="4"/>
  <c r="D8450" i="4"/>
  <c r="D8449" i="4"/>
  <c r="D8448" i="4"/>
  <c r="D8447" i="4"/>
  <c r="D8446" i="4"/>
  <c r="D8445" i="4"/>
  <c r="D8444" i="4"/>
  <c r="D8443" i="4"/>
  <c r="D8442" i="4"/>
  <c r="D8441" i="4"/>
  <c r="D8440" i="4"/>
  <c r="D8439" i="4"/>
  <c r="D8438" i="4"/>
  <c r="D8437" i="4"/>
  <c r="D8436" i="4"/>
  <c r="D8435" i="4"/>
  <c r="D8434" i="4"/>
  <c r="D8433" i="4"/>
  <c r="D8432" i="4"/>
  <c r="D8431" i="4"/>
  <c r="D8430" i="4"/>
  <c r="D8429" i="4"/>
  <c r="D8428" i="4"/>
  <c r="D8427" i="4"/>
  <c r="D8426" i="4"/>
  <c r="D8425" i="4"/>
  <c r="D8424" i="4"/>
  <c r="D8423" i="4"/>
  <c r="D8422" i="4"/>
  <c r="D8421" i="4"/>
  <c r="D8420" i="4"/>
  <c r="D8419" i="4"/>
  <c r="D8418" i="4"/>
  <c r="D8417" i="4"/>
  <c r="D8416" i="4"/>
  <c r="D8415" i="4"/>
  <c r="D8414" i="4"/>
  <c r="D8413" i="4"/>
  <c r="D8412" i="4"/>
  <c r="D8411" i="4"/>
  <c r="D8410" i="4"/>
  <c r="D8409" i="4"/>
  <c r="D8408" i="4"/>
  <c r="D8407" i="4"/>
  <c r="D8406" i="4"/>
  <c r="D8405" i="4"/>
  <c r="D8404" i="4"/>
  <c r="D8403" i="4"/>
  <c r="D8402" i="4"/>
  <c r="D8401" i="4"/>
  <c r="D8400" i="4"/>
  <c r="D8399" i="4"/>
  <c r="D8398" i="4"/>
  <c r="D8397" i="4"/>
  <c r="D8396" i="4"/>
  <c r="D8395" i="4"/>
  <c r="D8394" i="4"/>
  <c r="D8393" i="4"/>
  <c r="D8392" i="4"/>
  <c r="D8391" i="4"/>
  <c r="D8390" i="4"/>
  <c r="D8389" i="4"/>
  <c r="D8388" i="4"/>
  <c r="D8387" i="4"/>
  <c r="D8386" i="4"/>
  <c r="D8385" i="4"/>
  <c r="D8384" i="4"/>
  <c r="D8383" i="4"/>
  <c r="D8382" i="4"/>
  <c r="D8381" i="4"/>
  <c r="D8380" i="4"/>
  <c r="D8379" i="4"/>
  <c r="D8378" i="4"/>
  <c r="D8377" i="4"/>
  <c r="D8376" i="4"/>
  <c r="D8375" i="4"/>
  <c r="D8374" i="4"/>
  <c r="D8373" i="4"/>
  <c r="D8372" i="4"/>
  <c r="D8371" i="4"/>
  <c r="D8370" i="4"/>
  <c r="D8369" i="4"/>
  <c r="D8368" i="4"/>
  <c r="D8367" i="4"/>
  <c r="D8366" i="4"/>
  <c r="D8365" i="4"/>
  <c r="D8364" i="4"/>
  <c r="D8363" i="4"/>
  <c r="D8362" i="4"/>
  <c r="D8361" i="4"/>
  <c r="D8360" i="4"/>
  <c r="D8359" i="4"/>
  <c r="D8358" i="4"/>
  <c r="D8357" i="4"/>
  <c r="D8356" i="4"/>
  <c r="D8355" i="4"/>
  <c r="D8354" i="4"/>
  <c r="D8353" i="4"/>
  <c r="D8352" i="4"/>
  <c r="D8351" i="4"/>
  <c r="D8350" i="4"/>
  <c r="D8349" i="4"/>
  <c r="D8348" i="4"/>
  <c r="D8347" i="4"/>
  <c r="D8346" i="4"/>
  <c r="D8345" i="4"/>
  <c r="D8344" i="4"/>
  <c r="D8343" i="4"/>
  <c r="D8342" i="4"/>
  <c r="D8341" i="4"/>
  <c r="D8340" i="4"/>
  <c r="D8339" i="4"/>
  <c r="D8338" i="4"/>
  <c r="D8337" i="4"/>
  <c r="D8336" i="4"/>
  <c r="D8335" i="4"/>
  <c r="D8334" i="4"/>
  <c r="D8333" i="4"/>
  <c r="D8332" i="4"/>
  <c r="D8331" i="4"/>
  <c r="D8330" i="4"/>
  <c r="D8329" i="4"/>
  <c r="D8328" i="4"/>
  <c r="D8327" i="4"/>
  <c r="D8326" i="4"/>
  <c r="D8325" i="4"/>
  <c r="D8324" i="4"/>
  <c r="D8323" i="4"/>
  <c r="D8322" i="4"/>
  <c r="D8321" i="4"/>
  <c r="D8320" i="4"/>
  <c r="D8319" i="4"/>
  <c r="D8318" i="4"/>
  <c r="D8317" i="4"/>
  <c r="D8316" i="4"/>
  <c r="D8315" i="4"/>
  <c r="D8314" i="4"/>
  <c r="D8313" i="4"/>
  <c r="D8312" i="4"/>
  <c r="D8311" i="4"/>
  <c r="D8310" i="4"/>
  <c r="D8309" i="4"/>
  <c r="D8308" i="4"/>
  <c r="D8307" i="4"/>
  <c r="D8306" i="4"/>
  <c r="D8305" i="4"/>
  <c r="D8304" i="4"/>
  <c r="D8303" i="4"/>
  <c r="D8302" i="4"/>
  <c r="D8301" i="4"/>
  <c r="D8300" i="4"/>
  <c r="D8299" i="4"/>
  <c r="D8298" i="4"/>
  <c r="D8297" i="4"/>
  <c r="D8296" i="4"/>
  <c r="D8295" i="4"/>
  <c r="D8294" i="4"/>
  <c r="D8293" i="4"/>
  <c r="D8292" i="4"/>
  <c r="D8291" i="4"/>
  <c r="D8290" i="4"/>
  <c r="D8289" i="4"/>
  <c r="D8288" i="4"/>
  <c r="D8287" i="4"/>
  <c r="D8286" i="4"/>
  <c r="D8285" i="4"/>
  <c r="D8284" i="4"/>
  <c r="D8283" i="4"/>
  <c r="D8282" i="4"/>
  <c r="D8281" i="4"/>
  <c r="D8280" i="4"/>
  <c r="D8279" i="4"/>
  <c r="D8278" i="4"/>
  <c r="D8277" i="4"/>
  <c r="D8276" i="4"/>
  <c r="D8275" i="4"/>
  <c r="D8274" i="4"/>
  <c r="D8273" i="4"/>
  <c r="D8272" i="4"/>
  <c r="D8271" i="4"/>
  <c r="D8270" i="4"/>
  <c r="D8269" i="4"/>
  <c r="D8268" i="4"/>
  <c r="D8267" i="4"/>
  <c r="D8266" i="4"/>
  <c r="D8265" i="4"/>
  <c r="D8264" i="4"/>
  <c r="D8263" i="4"/>
  <c r="D8262" i="4"/>
  <c r="D8261" i="4"/>
  <c r="D8260" i="4"/>
  <c r="D8259" i="4"/>
  <c r="D8258" i="4"/>
  <c r="D8257" i="4"/>
  <c r="D8256" i="4"/>
  <c r="D8255" i="4"/>
  <c r="D8254" i="4"/>
  <c r="D8253" i="4"/>
  <c r="D8252" i="4"/>
  <c r="D8251" i="4"/>
  <c r="D8250" i="4"/>
  <c r="D8249" i="4"/>
  <c r="D8248" i="4"/>
  <c r="D8247" i="4"/>
  <c r="D8246" i="4"/>
  <c r="D8245" i="4"/>
  <c r="D8244" i="4"/>
  <c r="D8243" i="4"/>
  <c r="D8242" i="4"/>
  <c r="D8241" i="4"/>
  <c r="D8240" i="4"/>
  <c r="D8239" i="4"/>
  <c r="D8238" i="4"/>
  <c r="D8237" i="4"/>
  <c r="D8236" i="4"/>
  <c r="D8235" i="4"/>
  <c r="D8234" i="4"/>
  <c r="D8233" i="4"/>
  <c r="D8232" i="4"/>
  <c r="D8231" i="4"/>
  <c r="D8230" i="4"/>
  <c r="D8229" i="4"/>
  <c r="D8228" i="4"/>
  <c r="D8227" i="4"/>
  <c r="D8226" i="4"/>
  <c r="D8225" i="4"/>
  <c r="D8224" i="4"/>
  <c r="D8223" i="4"/>
  <c r="D8222" i="4"/>
  <c r="D8221" i="4"/>
  <c r="D8220" i="4"/>
  <c r="D8219" i="4"/>
  <c r="D8218" i="4"/>
  <c r="D8217" i="4"/>
  <c r="D8216" i="4"/>
  <c r="D8215" i="4"/>
  <c r="D8214" i="4"/>
  <c r="D8213" i="4"/>
  <c r="D8212" i="4"/>
  <c r="D8211" i="4"/>
  <c r="D8210" i="4"/>
  <c r="D8209" i="4"/>
  <c r="D8208" i="4"/>
  <c r="D8207" i="4"/>
  <c r="D8206" i="4"/>
  <c r="D8205" i="4"/>
  <c r="D8204" i="4"/>
  <c r="D8203" i="4"/>
  <c r="D8202" i="4"/>
  <c r="D8201" i="4"/>
  <c r="D8200" i="4"/>
  <c r="D8199" i="4"/>
  <c r="D8198" i="4"/>
  <c r="D8197" i="4"/>
  <c r="D8196" i="4"/>
  <c r="D8195" i="4"/>
  <c r="D8194" i="4"/>
  <c r="D8193" i="4"/>
  <c r="D8192" i="4"/>
  <c r="D8191" i="4"/>
  <c r="D8190" i="4"/>
  <c r="D8189" i="4"/>
  <c r="D8188" i="4"/>
  <c r="D8187" i="4"/>
  <c r="D8186" i="4"/>
  <c r="D8185" i="4"/>
  <c r="D8184" i="4"/>
  <c r="D8183" i="4"/>
  <c r="D8182" i="4"/>
  <c r="D8181" i="4"/>
  <c r="D8180" i="4"/>
  <c r="D8179" i="4"/>
  <c r="D8178" i="4"/>
  <c r="D8177" i="4"/>
  <c r="D8176" i="4"/>
  <c r="D8175" i="4"/>
  <c r="D8174" i="4"/>
  <c r="D8173" i="4"/>
  <c r="D8172" i="4"/>
  <c r="D8171" i="4"/>
  <c r="D8170" i="4"/>
  <c r="D8169" i="4"/>
  <c r="D8168" i="4"/>
  <c r="D8167" i="4"/>
  <c r="D8166" i="4"/>
  <c r="D8165" i="4"/>
  <c r="D8164" i="4"/>
  <c r="D8163" i="4"/>
  <c r="D8162" i="4"/>
  <c r="D8161" i="4"/>
  <c r="D8160" i="4"/>
  <c r="D8159" i="4"/>
  <c r="D8158" i="4"/>
  <c r="D8157" i="4"/>
  <c r="D8156" i="4"/>
  <c r="D8155" i="4"/>
  <c r="D8154" i="4"/>
  <c r="D8153" i="4"/>
  <c r="D8152" i="4"/>
  <c r="D8151" i="4"/>
  <c r="D8150" i="4"/>
  <c r="D8149" i="4"/>
  <c r="D8148" i="4"/>
  <c r="D8147" i="4"/>
  <c r="D8146" i="4"/>
  <c r="D8145" i="4"/>
  <c r="D8144" i="4"/>
  <c r="D8143" i="4"/>
  <c r="D8142" i="4"/>
  <c r="D8141" i="4"/>
  <c r="D8140" i="4"/>
  <c r="D8139" i="4"/>
  <c r="D8138" i="4"/>
  <c r="D8137" i="4"/>
  <c r="D8136" i="4"/>
  <c r="D8135" i="4"/>
  <c r="D8134" i="4"/>
  <c r="D8133" i="4"/>
  <c r="D8132" i="4"/>
  <c r="D8131" i="4"/>
  <c r="D8130" i="4"/>
  <c r="D8129" i="4"/>
  <c r="D8128" i="4"/>
  <c r="D8127" i="4"/>
  <c r="D8126" i="4"/>
  <c r="D8125" i="4"/>
  <c r="D8124" i="4"/>
  <c r="D8123" i="4"/>
  <c r="D8122" i="4"/>
  <c r="D8121" i="4"/>
  <c r="D8120" i="4"/>
  <c r="D8119" i="4"/>
  <c r="D8118" i="4"/>
  <c r="D8117" i="4"/>
  <c r="D8116" i="4"/>
  <c r="D8115" i="4"/>
  <c r="D8114" i="4"/>
  <c r="D8113" i="4"/>
  <c r="D8112" i="4"/>
  <c r="D8111" i="4"/>
  <c r="D8110" i="4"/>
  <c r="D8109" i="4"/>
  <c r="D8108" i="4"/>
  <c r="D8107" i="4"/>
  <c r="D8106" i="4"/>
  <c r="D8105" i="4"/>
  <c r="D8104" i="4"/>
  <c r="D8103" i="4"/>
  <c r="D8102" i="4"/>
  <c r="D8101" i="4"/>
  <c r="D8100" i="4"/>
  <c r="D8099" i="4"/>
  <c r="D8098" i="4"/>
  <c r="D8097" i="4"/>
  <c r="D8096" i="4"/>
  <c r="D8095" i="4"/>
  <c r="D8094" i="4"/>
  <c r="D8093" i="4"/>
  <c r="D8092" i="4"/>
  <c r="D8091" i="4"/>
  <c r="D8090" i="4"/>
  <c r="D8089" i="4"/>
  <c r="D8088" i="4"/>
  <c r="D8087" i="4"/>
  <c r="D8086" i="4"/>
  <c r="D8085" i="4"/>
  <c r="D8084" i="4"/>
  <c r="D8083" i="4"/>
  <c r="D8082" i="4"/>
  <c r="D8081" i="4"/>
  <c r="D8080" i="4"/>
  <c r="D8079" i="4"/>
  <c r="D8078" i="4"/>
  <c r="D8077" i="4"/>
  <c r="D8076" i="4"/>
  <c r="D8075" i="4"/>
  <c r="D8074" i="4"/>
  <c r="D8073" i="4"/>
  <c r="D8072" i="4"/>
  <c r="D8071" i="4"/>
  <c r="D8070" i="4"/>
  <c r="D8069" i="4"/>
  <c r="D8068" i="4"/>
  <c r="D8067" i="4"/>
  <c r="D8066" i="4"/>
  <c r="D8065" i="4"/>
  <c r="D8064" i="4"/>
  <c r="D8063" i="4"/>
  <c r="D8062" i="4"/>
  <c r="D8061" i="4"/>
  <c r="D8060" i="4"/>
  <c r="D8059" i="4"/>
  <c r="D8058" i="4"/>
  <c r="D8057" i="4"/>
  <c r="D8056" i="4"/>
  <c r="D8055" i="4"/>
  <c r="D8054" i="4"/>
  <c r="D8053" i="4"/>
  <c r="D8052" i="4"/>
  <c r="D8051" i="4"/>
  <c r="D8050" i="4"/>
  <c r="D8049" i="4"/>
  <c r="D8048" i="4"/>
  <c r="D8047" i="4"/>
  <c r="D8046" i="4"/>
  <c r="D8045" i="4"/>
  <c r="D8044" i="4"/>
  <c r="D8043" i="4"/>
  <c r="D8042" i="4"/>
  <c r="D8041" i="4"/>
  <c r="D8040" i="4"/>
  <c r="D8039" i="4"/>
  <c r="D8038" i="4"/>
  <c r="D8037" i="4"/>
  <c r="D8036" i="4"/>
  <c r="D8035" i="4"/>
  <c r="D8034" i="4"/>
  <c r="D8033" i="4"/>
  <c r="D8032" i="4"/>
  <c r="D8031" i="4"/>
  <c r="D8030" i="4"/>
  <c r="D8029" i="4"/>
  <c r="D8028" i="4"/>
  <c r="D8027" i="4"/>
  <c r="D8026" i="4"/>
  <c r="D8025" i="4"/>
  <c r="D8024" i="4"/>
  <c r="D8023" i="4"/>
  <c r="D8022" i="4"/>
  <c r="D8021" i="4"/>
  <c r="D8020" i="4"/>
  <c r="D8019" i="4"/>
  <c r="D8018" i="4"/>
  <c r="D8017" i="4"/>
  <c r="D8016" i="4"/>
  <c r="D8015" i="4"/>
  <c r="D8014" i="4"/>
  <c r="D8013" i="4"/>
  <c r="D8012" i="4"/>
  <c r="D8011" i="4"/>
  <c r="D8010" i="4"/>
  <c r="D8009" i="4"/>
  <c r="D8008" i="4"/>
  <c r="D8007" i="4"/>
  <c r="D8006" i="4"/>
  <c r="D8005" i="4"/>
  <c r="D8004" i="4"/>
  <c r="D8003" i="4"/>
  <c r="D8002" i="4"/>
  <c r="D8001" i="4"/>
  <c r="D8000" i="4"/>
  <c r="D7999" i="4"/>
  <c r="D7998" i="4"/>
  <c r="D7997" i="4"/>
  <c r="D7996" i="4"/>
  <c r="D7995" i="4"/>
  <c r="D7994" i="4"/>
  <c r="D7993" i="4"/>
  <c r="D7992" i="4"/>
  <c r="D7991" i="4"/>
  <c r="D7990" i="4"/>
  <c r="D7989" i="4"/>
  <c r="D7988" i="4"/>
  <c r="D7987" i="4"/>
  <c r="D7986" i="4"/>
  <c r="D7985" i="4"/>
  <c r="D7984" i="4"/>
  <c r="D7983" i="4"/>
  <c r="D7982" i="4"/>
  <c r="D7981" i="4"/>
  <c r="D7980" i="4"/>
  <c r="D7979" i="4"/>
  <c r="D7978" i="4"/>
  <c r="D7977" i="4"/>
  <c r="D7976" i="4"/>
  <c r="D7975" i="4"/>
  <c r="D7974" i="4"/>
  <c r="D7973" i="4"/>
  <c r="D7972" i="4"/>
  <c r="D7971" i="4"/>
  <c r="D7970" i="4"/>
  <c r="D7969" i="4"/>
  <c r="D7968" i="4"/>
  <c r="D7967" i="4"/>
  <c r="D7966" i="4"/>
  <c r="D7965" i="4"/>
  <c r="D7964" i="4"/>
  <c r="D7963" i="4"/>
  <c r="D7962" i="4"/>
  <c r="D7961" i="4"/>
  <c r="D7960" i="4"/>
  <c r="D7959" i="4"/>
  <c r="D7958" i="4"/>
  <c r="D7957" i="4"/>
  <c r="D7956" i="4"/>
  <c r="D7955" i="4"/>
  <c r="D7954" i="4"/>
  <c r="D7953" i="4"/>
  <c r="D7952" i="4"/>
  <c r="D7951" i="4"/>
  <c r="D7950" i="4"/>
  <c r="D7949" i="4"/>
  <c r="D7948" i="4"/>
  <c r="D7947" i="4"/>
  <c r="D7946" i="4"/>
  <c r="D7945" i="4"/>
  <c r="D7944" i="4"/>
  <c r="D7943" i="4"/>
  <c r="D7942" i="4"/>
  <c r="D7941" i="4"/>
  <c r="D7940" i="4"/>
  <c r="D7939" i="4"/>
  <c r="D7938" i="4"/>
  <c r="D7937" i="4"/>
  <c r="D7936" i="4"/>
  <c r="D7935" i="4"/>
  <c r="D7934" i="4"/>
  <c r="D7933" i="4"/>
  <c r="D7932" i="4"/>
  <c r="D7931" i="4"/>
  <c r="D7930" i="4"/>
  <c r="D7929" i="4"/>
  <c r="D7928" i="4"/>
  <c r="D7927" i="4"/>
  <c r="D7926" i="4"/>
  <c r="D7925" i="4"/>
  <c r="D7924" i="4"/>
  <c r="D7923" i="4"/>
  <c r="D7922" i="4"/>
  <c r="D7921" i="4"/>
  <c r="D7920" i="4"/>
  <c r="D7919" i="4"/>
  <c r="D7918" i="4"/>
  <c r="D7917" i="4"/>
  <c r="D7916" i="4"/>
  <c r="D7915" i="4"/>
  <c r="D7914" i="4"/>
  <c r="D7913" i="4"/>
  <c r="D7912" i="4"/>
  <c r="D7911" i="4"/>
  <c r="D7910" i="4"/>
  <c r="D7909" i="4"/>
  <c r="D7908" i="4"/>
  <c r="D7907" i="4"/>
  <c r="D7906" i="4"/>
  <c r="D7905" i="4"/>
  <c r="D7904" i="4"/>
  <c r="D7903" i="4"/>
  <c r="D7902" i="4"/>
  <c r="D7901" i="4"/>
  <c r="D7900" i="4"/>
  <c r="D7899" i="4"/>
  <c r="D7898" i="4"/>
  <c r="D7897" i="4"/>
  <c r="D7896" i="4"/>
  <c r="D7895" i="4"/>
  <c r="D7894" i="4"/>
  <c r="D7893" i="4"/>
  <c r="D7892" i="4"/>
  <c r="D7891" i="4"/>
  <c r="D7890" i="4"/>
  <c r="D7889" i="4"/>
  <c r="D7888" i="4"/>
  <c r="D7887" i="4"/>
  <c r="D7886" i="4"/>
  <c r="D7885" i="4"/>
  <c r="D7884" i="4"/>
  <c r="D7883" i="4"/>
  <c r="D7882" i="4"/>
  <c r="D7881" i="4"/>
  <c r="D7880" i="4"/>
  <c r="D7879" i="4"/>
  <c r="D7878" i="4"/>
  <c r="D7877" i="4"/>
  <c r="D7876" i="4"/>
  <c r="D7875" i="4"/>
  <c r="D7874" i="4"/>
  <c r="D7873" i="4"/>
  <c r="D7872" i="4"/>
  <c r="D7871" i="4"/>
  <c r="D7870" i="4"/>
  <c r="D7869" i="4"/>
  <c r="D7868" i="4"/>
  <c r="D7867" i="4"/>
  <c r="D7866" i="4"/>
  <c r="D7865" i="4"/>
  <c r="D7864" i="4"/>
  <c r="D7863" i="4"/>
  <c r="D7862" i="4"/>
  <c r="D7861" i="4"/>
  <c r="D7860" i="4"/>
  <c r="D7859" i="4"/>
  <c r="D7858" i="4"/>
  <c r="D7857" i="4"/>
  <c r="D7856" i="4"/>
  <c r="D7855" i="4"/>
  <c r="D7854" i="4"/>
  <c r="D7853" i="4"/>
  <c r="D7852" i="4"/>
  <c r="D7851" i="4"/>
  <c r="D7850" i="4"/>
  <c r="D7849" i="4"/>
  <c r="D7848" i="4"/>
  <c r="D7847" i="4"/>
  <c r="D7846" i="4"/>
  <c r="D7845" i="4"/>
  <c r="D7844" i="4"/>
  <c r="D7843" i="4"/>
  <c r="D7842" i="4"/>
  <c r="D7841" i="4"/>
  <c r="D7840" i="4"/>
  <c r="D7839" i="4"/>
  <c r="D7838" i="4"/>
  <c r="D7837" i="4"/>
  <c r="D7836" i="4"/>
  <c r="D7835" i="4"/>
  <c r="D7834" i="4"/>
  <c r="D7833" i="4"/>
  <c r="D7832" i="4"/>
  <c r="D7831" i="4"/>
  <c r="D7830" i="4"/>
  <c r="D7829" i="4"/>
  <c r="D7828" i="4"/>
  <c r="D7827" i="4"/>
  <c r="D7826" i="4"/>
  <c r="D7825" i="4"/>
  <c r="D7824" i="4"/>
  <c r="D7823" i="4"/>
  <c r="D7822" i="4"/>
  <c r="D7821" i="4"/>
  <c r="D7820" i="4"/>
  <c r="D7819" i="4"/>
  <c r="D7818" i="4"/>
  <c r="D7817" i="4"/>
  <c r="D7816" i="4"/>
  <c r="D7815" i="4"/>
  <c r="D7814" i="4"/>
  <c r="D7813" i="4"/>
  <c r="D7812" i="4"/>
  <c r="D7811" i="4"/>
  <c r="D7810" i="4"/>
  <c r="D7809" i="4"/>
  <c r="D7808" i="4"/>
  <c r="D7807" i="4"/>
  <c r="D7806" i="4"/>
  <c r="D7805" i="4"/>
  <c r="D7804" i="4"/>
  <c r="D7803" i="4"/>
  <c r="D7802" i="4"/>
  <c r="D7801" i="4"/>
  <c r="D7800" i="4"/>
  <c r="D7799" i="4"/>
  <c r="D7798" i="4"/>
  <c r="D7797" i="4"/>
  <c r="D7796" i="4"/>
  <c r="D7795" i="4"/>
  <c r="D7794" i="4"/>
  <c r="D7793" i="4"/>
  <c r="D7792" i="4"/>
  <c r="D7791" i="4"/>
  <c r="D7790" i="4"/>
  <c r="D7789" i="4"/>
  <c r="D7788" i="4"/>
  <c r="D7787" i="4"/>
  <c r="D7786" i="4"/>
  <c r="D7785" i="4"/>
  <c r="D7784" i="4"/>
  <c r="D7783" i="4"/>
  <c r="D7782" i="4"/>
  <c r="D7781" i="4"/>
  <c r="D7780" i="4"/>
  <c r="D7779" i="4"/>
  <c r="D7778" i="4"/>
  <c r="D7777" i="4"/>
  <c r="D7776" i="4"/>
  <c r="D7775" i="4"/>
  <c r="D7774" i="4"/>
  <c r="D7773" i="4"/>
  <c r="D7772" i="4"/>
  <c r="D7771" i="4"/>
  <c r="D7770" i="4"/>
  <c r="D7769" i="4"/>
  <c r="D7768" i="4"/>
  <c r="D7767" i="4"/>
  <c r="D7766" i="4"/>
  <c r="D7765" i="4"/>
  <c r="D7764" i="4"/>
  <c r="D7763" i="4"/>
  <c r="D7762" i="4"/>
  <c r="D7761" i="4"/>
  <c r="D7760" i="4"/>
  <c r="D7759" i="4"/>
  <c r="D7758" i="4"/>
  <c r="D7757" i="4"/>
  <c r="D7756" i="4"/>
  <c r="D7755" i="4"/>
  <c r="D7754" i="4"/>
  <c r="D7753" i="4"/>
  <c r="D7752" i="4"/>
  <c r="D7751" i="4"/>
  <c r="D7750" i="4"/>
  <c r="D7749" i="4"/>
  <c r="D7748" i="4"/>
  <c r="D7747" i="4"/>
  <c r="D7746" i="4"/>
  <c r="D7745" i="4"/>
  <c r="D7744" i="4"/>
  <c r="D7743" i="4"/>
  <c r="D7742" i="4"/>
  <c r="D7741" i="4"/>
  <c r="D7740" i="4"/>
  <c r="D7739" i="4"/>
  <c r="D7738" i="4"/>
  <c r="D7737" i="4"/>
  <c r="D7736" i="4"/>
  <c r="D7735" i="4"/>
  <c r="D7734" i="4"/>
  <c r="D7733" i="4"/>
  <c r="D7732" i="4"/>
  <c r="D7731" i="4"/>
  <c r="D7730" i="4"/>
  <c r="D7729" i="4"/>
  <c r="D7728" i="4"/>
  <c r="D7727" i="4"/>
  <c r="D7726" i="4"/>
  <c r="D7725" i="4"/>
  <c r="D7724" i="4"/>
  <c r="D7723" i="4"/>
  <c r="D7722" i="4"/>
  <c r="D7721" i="4"/>
  <c r="D7720" i="4"/>
  <c r="D7719" i="4"/>
  <c r="D7718" i="4"/>
  <c r="D7717" i="4"/>
  <c r="D7716" i="4"/>
  <c r="D7715" i="4"/>
  <c r="D7714" i="4"/>
  <c r="D7713" i="4"/>
  <c r="D7712" i="4"/>
  <c r="D7711" i="4"/>
  <c r="D7710" i="4"/>
  <c r="D7709" i="4"/>
  <c r="D7708" i="4"/>
  <c r="D7707" i="4"/>
  <c r="D7706" i="4"/>
  <c r="D7705" i="4"/>
  <c r="D7704" i="4"/>
  <c r="D7703" i="4"/>
  <c r="D7702" i="4"/>
  <c r="D7701" i="4"/>
  <c r="D7700" i="4"/>
  <c r="D7699" i="4"/>
  <c r="D7698" i="4"/>
  <c r="D7697" i="4"/>
  <c r="D7696" i="4"/>
  <c r="D7695" i="4"/>
  <c r="D7694" i="4"/>
  <c r="D7693" i="4"/>
  <c r="D7692" i="4"/>
  <c r="D7691" i="4"/>
  <c r="D7690" i="4"/>
  <c r="D7689" i="4"/>
  <c r="D7688" i="4"/>
  <c r="D7687" i="4"/>
  <c r="D7686" i="4"/>
  <c r="D7685" i="4"/>
  <c r="D7684" i="4"/>
  <c r="D7683" i="4"/>
  <c r="D7682" i="4"/>
  <c r="D7681" i="4"/>
  <c r="D7680" i="4"/>
  <c r="D7679" i="4"/>
  <c r="D7678" i="4"/>
  <c r="D7677" i="4"/>
  <c r="D7676" i="4"/>
  <c r="D7675" i="4"/>
  <c r="D7674" i="4"/>
  <c r="D7673" i="4"/>
  <c r="D7672" i="4"/>
  <c r="D7671" i="4"/>
  <c r="D7670" i="4"/>
  <c r="D7669" i="4"/>
  <c r="D7668" i="4"/>
  <c r="D7667" i="4"/>
  <c r="D7666" i="4"/>
  <c r="D7665" i="4"/>
  <c r="D7664" i="4"/>
  <c r="D7663" i="4"/>
  <c r="D7662" i="4"/>
  <c r="D7661" i="4"/>
  <c r="D7660" i="4"/>
  <c r="D7659" i="4"/>
  <c r="D7658" i="4"/>
  <c r="D7657" i="4"/>
  <c r="D7656" i="4"/>
  <c r="D7655" i="4"/>
  <c r="D7654" i="4"/>
  <c r="D7653" i="4"/>
  <c r="D7652" i="4"/>
  <c r="D7651" i="4"/>
  <c r="D7650" i="4"/>
  <c r="D7649" i="4"/>
  <c r="D7648" i="4"/>
  <c r="D7647" i="4"/>
  <c r="D7646" i="4"/>
  <c r="D7645" i="4"/>
  <c r="D7644" i="4"/>
  <c r="D7643" i="4"/>
  <c r="D7642" i="4"/>
  <c r="D7641" i="4"/>
  <c r="D7640" i="4"/>
  <c r="D7639" i="4"/>
  <c r="D7638" i="4"/>
  <c r="D7637" i="4"/>
  <c r="D7636" i="4"/>
  <c r="D7635" i="4"/>
  <c r="D7634" i="4"/>
  <c r="D7633" i="4"/>
  <c r="D7632" i="4"/>
  <c r="D7631" i="4"/>
  <c r="D7630" i="4"/>
  <c r="D7629" i="4"/>
  <c r="D7628" i="4"/>
  <c r="D7627" i="4"/>
  <c r="D7626" i="4"/>
  <c r="D7625" i="4"/>
  <c r="D7624" i="4"/>
  <c r="D7623" i="4"/>
  <c r="D7622" i="4"/>
  <c r="D7621" i="4"/>
  <c r="D7620" i="4"/>
  <c r="D7619" i="4"/>
  <c r="D7618" i="4"/>
  <c r="D7617" i="4"/>
  <c r="D7616" i="4"/>
  <c r="D7615" i="4"/>
  <c r="D7614" i="4"/>
  <c r="D7613" i="4"/>
  <c r="D7612" i="4"/>
  <c r="D7611" i="4"/>
  <c r="D7610" i="4"/>
  <c r="D7609" i="4"/>
  <c r="D7608" i="4"/>
  <c r="D7607" i="4"/>
  <c r="D7606" i="4"/>
  <c r="D7605" i="4"/>
  <c r="D7604" i="4"/>
  <c r="D7603" i="4"/>
  <c r="D7602" i="4"/>
  <c r="D7601" i="4"/>
  <c r="D7600" i="4"/>
  <c r="D7599" i="4"/>
  <c r="D7598" i="4"/>
  <c r="D7597" i="4"/>
  <c r="D7596" i="4"/>
  <c r="D7595" i="4"/>
  <c r="D7594" i="4"/>
  <c r="D7593" i="4"/>
  <c r="D7592" i="4"/>
  <c r="D7591" i="4"/>
  <c r="D7590" i="4"/>
  <c r="D7589" i="4"/>
  <c r="D7588" i="4"/>
  <c r="D7587" i="4"/>
  <c r="D7586" i="4"/>
  <c r="D7585" i="4"/>
  <c r="D7584" i="4"/>
  <c r="D7583" i="4"/>
  <c r="D7582" i="4"/>
  <c r="D7581" i="4"/>
  <c r="D7580" i="4"/>
  <c r="D7579" i="4"/>
  <c r="D7578" i="4"/>
  <c r="D7577" i="4"/>
  <c r="D7576" i="4"/>
  <c r="D7575" i="4"/>
  <c r="D7574" i="4"/>
  <c r="D7573" i="4"/>
  <c r="D7572" i="4"/>
  <c r="D7571" i="4"/>
  <c r="D7570" i="4"/>
  <c r="D7569" i="4"/>
  <c r="D7568" i="4"/>
  <c r="D7567" i="4"/>
  <c r="D7566" i="4"/>
  <c r="D7565" i="4"/>
  <c r="D7564" i="4"/>
  <c r="D7563" i="4"/>
  <c r="D7562" i="4"/>
  <c r="D7561" i="4"/>
  <c r="D7560" i="4"/>
  <c r="D7559" i="4"/>
  <c r="D7558" i="4"/>
  <c r="D7557" i="4"/>
  <c r="D7556" i="4"/>
  <c r="D7555" i="4"/>
  <c r="D7554" i="4"/>
  <c r="D7553" i="4"/>
  <c r="D7552" i="4"/>
  <c r="D7551" i="4"/>
  <c r="D7550" i="4"/>
  <c r="D7549" i="4"/>
  <c r="D7548" i="4"/>
  <c r="D7547" i="4"/>
  <c r="D7546" i="4"/>
  <c r="D7545" i="4"/>
  <c r="D7544" i="4"/>
  <c r="D7543" i="4"/>
  <c r="D7542" i="4"/>
  <c r="D7541" i="4"/>
  <c r="D7540" i="4"/>
  <c r="D7539" i="4"/>
  <c r="D7538" i="4"/>
  <c r="D7537" i="4"/>
  <c r="D7536" i="4"/>
  <c r="D7535" i="4"/>
  <c r="D7534" i="4"/>
  <c r="D7533" i="4"/>
  <c r="D7532" i="4"/>
  <c r="D7531" i="4"/>
  <c r="D7530" i="4"/>
  <c r="D7529" i="4"/>
  <c r="D7528" i="4"/>
  <c r="D7527" i="4"/>
  <c r="D7526" i="4"/>
  <c r="D7525" i="4"/>
  <c r="D7524" i="4"/>
  <c r="D7523" i="4"/>
  <c r="D7522" i="4"/>
  <c r="D7521" i="4"/>
  <c r="D7520" i="4"/>
  <c r="D7519" i="4"/>
  <c r="D7518" i="4"/>
  <c r="D7517" i="4"/>
  <c r="D7516" i="4"/>
  <c r="D7515" i="4"/>
  <c r="D7514" i="4"/>
  <c r="D7513" i="4"/>
  <c r="D7512" i="4"/>
  <c r="D7511" i="4"/>
  <c r="D7510" i="4"/>
  <c r="D7509" i="4"/>
  <c r="D7508" i="4"/>
  <c r="D7507" i="4"/>
  <c r="D7506" i="4"/>
  <c r="D7505" i="4"/>
  <c r="D7504" i="4"/>
  <c r="D7503" i="4"/>
  <c r="D7502" i="4"/>
  <c r="D7501" i="4"/>
  <c r="D7500" i="4"/>
  <c r="D7499" i="4"/>
  <c r="D7498" i="4"/>
  <c r="D7497" i="4"/>
  <c r="D7496" i="4"/>
  <c r="D7495" i="4"/>
  <c r="D7494" i="4"/>
  <c r="D7493" i="4"/>
  <c r="D7492" i="4"/>
  <c r="D7491" i="4"/>
  <c r="D7490" i="4"/>
  <c r="D7489" i="4"/>
  <c r="D7488" i="4"/>
  <c r="D7487" i="4"/>
  <c r="D7486" i="4"/>
  <c r="D7485" i="4"/>
  <c r="D7484" i="4"/>
  <c r="D7483" i="4"/>
  <c r="D7482" i="4"/>
  <c r="D7481" i="4"/>
  <c r="D7480" i="4"/>
  <c r="D7479" i="4"/>
  <c r="D7478" i="4"/>
  <c r="D7477" i="4"/>
  <c r="D7476" i="4"/>
  <c r="D7475" i="4"/>
  <c r="D7474" i="4"/>
  <c r="D7473" i="4"/>
  <c r="D7472" i="4"/>
  <c r="D7471" i="4"/>
  <c r="D7470" i="4"/>
  <c r="D7469" i="4"/>
  <c r="D7468" i="4"/>
  <c r="D7467" i="4"/>
  <c r="D7466" i="4"/>
  <c r="D7465" i="4"/>
  <c r="D7464" i="4"/>
  <c r="D7463" i="4"/>
  <c r="D7462" i="4"/>
  <c r="D7461" i="4"/>
  <c r="D7460" i="4"/>
  <c r="D7459" i="4"/>
  <c r="D7458" i="4"/>
  <c r="D7457" i="4"/>
  <c r="D7456" i="4"/>
  <c r="D7455" i="4"/>
  <c r="D7454" i="4"/>
  <c r="D7453" i="4"/>
  <c r="D7452" i="4"/>
  <c r="D7451" i="4"/>
  <c r="D7450" i="4"/>
  <c r="D7449" i="4"/>
  <c r="D7448" i="4"/>
  <c r="D7447" i="4"/>
  <c r="D7446" i="4"/>
  <c r="D7445" i="4"/>
  <c r="D7444" i="4"/>
  <c r="D7443" i="4"/>
  <c r="D7442" i="4"/>
  <c r="D7441" i="4"/>
  <c r="D7440" i="4"/>
  <c r="D7439" i="4"/>
  <c r="D7438" i="4"/>
  <c r="D7437" i="4"/>
  <c r="D7436" i="4"/>
  <c r="D7435" i="4"/>
  <c r="D7434" i="4"/>
  <c r="D7433" i="4"/>
  <c r="D7432" i="4"/>
  <c r="D7431" i="4"/>
  <c r="D7430" i="4"/>
  <c r="D7429" i="4"/>
  <c r="D7428" i="4"/>
  <c r="D7427" i="4"/>
  <c r="D7426" i="4"/>
  <c r="D7425" i="4"/>
  <c r="D7424" i="4"/>
  <c r="D7423" i="4"/>
  <c r="D7422" i="4"/>
  <c r="D7421" i="4"/>
  <c r="D7420" i="4"/>
  <c r="D7419" i="4"/>
  <c r="D7418" i="4"/>
  <c r="D7417" i="4"/>
  <c r="D7416" i="4"/>
  <c r="D7415" i="4"/>
  <c r="D7414" i="4"/>
  <c r="D7413" i="4"/>
  <c r="D7412" i="4"/>
  <c r="D7411" i="4"/>
  <c r="D7410" i="4"/>
  <c r="D7409" i="4"/>
  <c r="D7408" i="4"/>
  <c r="D7407" i="4"/>
  <c r="D7406" i="4"/>
  <c r="D7405" i="4"/>
  <c r="D7404" i="4"/>
  <c r="D7403" i="4"/>
  <c r="D7402" i="4"/>
  <c r="D7401" i="4"/>
  <c r="D7400" i="4"/>
  <c r="D7399" i="4"/>
  <c r="D7398" i="4"/>
  <c r="D7397" i="4"/>
  <c r="D7396" i="4"/>
  <c r="D7395" i="4"/>
  <c r="D7394" i="4"/>
  <c r="D7393" i="4"/>
  <c r="D7392" i="4"/>
  <c r="D7391" i="4"/>
  <c r="D7390" i="4"/>
  <c r="D7389" i="4"/>
  <c r="D7388" i="4"/>
  <c r="D7387" i="4"/>
  <c r="D7386" i="4"/>
  <c r="D7385" i="4"/>
  <c r="D7384" i="4"/>
  <c r="D7383" i="4"/>
  <c r="D7382" i="4"/>
  <c r="D7381" i="4"/>
  <c r="D7380" i="4"/>
  <c r="D7379" i="4"/>
  <c r="D7378" i="4"/>
  <c r="D7377" i="4"/>
  <c r="D7376" i="4"/>
  <c r="D7375" i="4"/>
  <c r="D7374" i="4"/>
  <c r="D7373" i="4"/>
  <c r="D7372" i="4"/>
  <c r="D7371" i="4"/>
  <c r="D7370" i="4"/>
  <c r="D7369" i="4"/>
  <c r="D7368" i="4"/>
  <c r="D7367" i="4"/>
  <c r="D7366" i="4"/>
  <c r="D7365" i="4"/>
  <c r="D7364" i="4"/>
  <c r="D7363" i="4"/>
  <c r="D7362" i="4"/>
  <c r="D7361" i="4"/>
  <c r="D7360" i="4"/>
  <c r="D7359" i="4"/>
  <c r="D7358" i="4"/>
  <c r="D7357" i="4"/>
  <c r="D7356" i="4"/>
  <c r="D7355" i="4"/>
  <c r="D7354" i="4"/>
  <c r="D7353" i="4"/>
  <c r="D7352" i="4"/>
  <c r="D7351" i="4"/>
  <c r="D7350" i="4"/>
  <c r="D7349" i="4"/>
  <c r="D7348" i="4"/>
  <c r="D7347" i="4"/>
  <c r="D7346" i="4"/>
  <c r="D7345" i="4"/>
  <c r="D7344" i="4"/>
  <c r="D7343" i="4"/>
  <c r="D7342" i="4"/>
  <c r="D7341" i="4"/>
  <c r="D7340" i="4"/>
  <c r="D7339" i="4"/>
  <c r="D7338" i="4"/>
  <c r="D7337" i="4"/>
  <c r="D7336" i="4"/>
  <c r="D7335" i="4"/>
  <c r="D7334" i="4"/>
  <c r="D7333" i="4"/>
  <c r="D7332" i="4"/>
  <c r="D7331" i="4"/>
  <c r="D7330" i="4"/>
  <c r="D7329" i="4"/>
  <c r="D7328" i="4"/>
  <c r="D7327" i="4"/>
  <c r="D7326" i="4"/>
  <c r="D7325" i="4"/>
  <c r="D7324" i="4"/>
  <c r="D7323" i="4"/>
  <c r="D7322" i="4"/>
  <c r="D7321" i="4"/>
  <c r="D7320" i="4"/>
  <c r="D7319" i="4"/>
  <c r="D7318" i="4"/>
  <c r="D7317" i="4"/>
  <c r="D7316" i="4"/>
  <c r="D7315" i="4"/>
  <c r="D7314" i="4"/>
  <c r="D7313" i="4"/>
  <c r="D7312" i="4"/>
  <c r="D7311" i="4"/>
  <c r="D7310" i="4"/>
  <c r="D7309" i="4"/>
  <c r="D7308" i="4"/>
  <c r="D7307" i="4"/>
  <c r="D7306" i="4"/>
  <c r="D7305" i="4"/>
  <c r="D7304" i="4"/>
  <c r="D7303" i="4"/>
  <c r="D7302" i="4"/>
  <c r="D7301" i="4"/>
  <c r="D7300" i="4"/>
  <c r="D7299" i="4"/>
  <c r="D7298" i="4"/>
  <c r="D7297" i="4"/>
  <c r="D7296" i="4"/>
  <c r="D7295" i="4"/>
  <c r="D7294" i="4"/>
  <c r="D7293" i="4"/>
  <c r="D7292" i="4"/>
  <c r="D7291" i="4"/>
  <c r="D7290" i="4"/>
  <c r="D7289" i="4"/>
  <c r="D7288" i="4"/>
  <c r="D7287" i="4"/>
  <c r="D7286" i="4"/>
  <c r="D7285" i="4"/>
  <c r="D7284" i="4"/>
  <c r="D7283" i="4"/>
  <c r="D7282" i="4"/>
  <c r="D7281" i="4"/>
  <c r="D7280" i="4"/>
  <c r="D7279" i="4"/>
  <c r="D7278" i="4"/>
  <c r="D7277" i="4"/>
  <c r="D7276" i="4"/>
  <c r="D7275" i="4"/>
  <c r="D7274" i="4"/>
  <c r="D7273" i="4"/>
  <c r="D7272" i="4"/>
  <c r="D7271" i="4"/>
  <c r="D7270" i="4"/>
  <c r="D7269" i="4"/>
  <c r="D7268" i="4"/>
  <c r="D7267" i="4"/>
  <c r="D7266" i="4"/>
  <c r="D7265" i="4"/>
  <c r="D7264" i="4"/>
  <c r="D7263" i="4"/>
  <c r="D7262" i="4"/>
  <c r="D7261" i="4"/>
  <c r="D7260" i="4"/>
  <c r="D7259" i="4"/>
  <c r="D7258" i="4"/>
  <c r="D7257" i="4"/>
  <c r="D7256" i="4"/>
  <c r="D7255" i="4"/>
  <c r="D7254" i="4"/>
  <c r="D7253" i="4"/>
  <c r="D7252" i="4"/>
  <c r="D7251" i="4"/>
  <c r="D7250" i="4"/>
  <c r="D7249" i="4"/>
  <c r="D7248" i="4"/>
  <c r="D7247" i="4"/>
  <c r="D7246" i="4"/>
  <c r="D7245" i="4"/>
  <c r="D7244" i="4"/>
  <c r="D7243" i="4"/>
  <c r="D7242" i="4"/>
  <c r="D7241" i="4"/>
  <c r="D7240" i="4"/>
  <c r="D7239" i="4"/>
  <c r="D7238" i="4"/>
  <c r="D7237" i="4"/>
  <c r="D7236" i="4"/>
  <c r="D7235" i="4"/>
  <c r="D7234" i="4"/>
  <c r="D7233" i="4"/>
  <c r="D7232" i="4"/>
  <c r="D7231" i="4"/>
  <c r="D7230" i="4"/>
  <c r="D7229" i="4"/>
  <c r="D7228" i="4"/>
  <c r="D7227" i="4"/>
  <c r="D7226" i="4"/>
  <c r="D7225" i="4"/>
  <c r="D7224" i="4"/>
  <c r="D7223" i="4"/>
  <c r="D7222" i="4"/>
  <c r="D7221" i="4"/>
  <c r="D7220" i="4"/>
  <c r="D7219" i="4"/>
  <c r="D7218" i="4"/>
  <c r="D7217" i="4"/>
  <c r="D7216" i="4"/>
  <c r="D7215" i="4"/>
  <c r="D7214" i="4"/>
  <c r="D7213" i="4"/>
  <c r="D7212" i="4"/>
  <c r="D7211" i="4"/>
  <c r="D7210" i="4"/>
  <c r="D7209" i="4"/>
  <c r="D7208" i="4"/>
  <c r="D7207" i="4"/>
  <c r="D7206" i="4"/>
  <c r="D7205" i="4"/>
  <c r="D7204" i="4"/>
  <c r="D7203" i="4"/>
  <c r="D7202" i="4"/>
  <c r="D7201" i="4"/>
  <c r="D7200" i="4"/>
  <c r="D7199" i="4"/>
  <c r="D7198" i="4"/>
  <c r="D7197" i="4"/>
  <c r="D7196" i="4"/>
  <c r="D7195" i="4"/>
  <c r="D7194" i="4"/>
  <c r="D7193" i="4"/>
  <c r="D7192" i="4"/>
  <c r="D7191" i="4"/>
  <c r="D7190" i="4"/>
  <c r="D7189" i="4"/>
  <c r="D7188" i="4"/>
  <c r="D7187" i="4"/>
  <c r="D7186" i="4"/>
  <c r="D7185" i="4"/>
  <c r="D7184" i="4"/>
  <c r="D7183" i="4"/>
  <c r="D7182" i="4"/>
  <c r="D7181" i="4"/>
  <c r="D7180" i="4"/>
  <c r="D7179" i="4"/>
  <c r="D7178" i="4"/>
  <c r="D7177" i="4"/>
  <c r="D7176" i="4"/>
  <c r="D7175" i="4"/>
  <c r="D7174" i="4"/>
  <c r="D7173" i="4"/>
  <c r="D7172" i="4"/>
  <c r="D7171" i="4"/>
  <c r="D7170" i="4"/>
  <c r="D7169" i="4"/>
  <c r="D7168" i="4"/>
  <c r="D7167" i="4"/>
  <c r="D7166" i="4"/>
  <c r="D7165" i="4"/>
  <c r="D7164" i="4"/>
  <c r="D7163" i="4"/>
  <c r="D7162" i="4"/>
  <c r="D7161" i="4"/>
  <c r="D7160" i="4"/>
  <c r="D7159" i="4"/>
  <c r="D7158" i="4"/>
  <c r="D7157" i="4"/>
  <c r="D7156" i="4"/>
  <c r="D7155" i="4"/>
  <c r="D7154" i="4"/>
  <c r="D7153" i="4"/>
  <c r="D7152" i="4"/>
  <c r="D7151" i="4"/>
  <c r="D7150" i="4"/>
  <c r="D7149" i="4"/>
  <c r="D7148" i="4"/>
  <c r="D7147" i="4"/>
  <c r="D7146" i="4"/>
  <c r="D7145" i="4"/>
  <c r="D7144" i="4"/>
  <c r="D7143" i="4"/>
  <c r="D7142" i="4"/>
  <c r="D7141" i="4"/>
  <c r="D7140" i="4"/>
  <c r="D7139" i="4"/>
  <c r="D7138" i="4"/>
  <c r="D7137" i="4"/>
  <c r="D7136" i="4"/>
  <c r="D7135" i="4"/>
  <c r="D7134" i="4"/>
  <c r="D7133" i="4"/>
  <c r="D7132" i="4"/>
  <c r="D7131" i="4"/>
  <c r="D7130" i="4"/>
  <c r="D7129" i="4"/>
  <c r="D7128" i="4"/>
  <c r="D7127" i="4"/>
  <c r="D7126" i="4"/>
  <c r="D7125" i="4"/>
  <c r="D7124" i="4"/>
  <c r="D7123" i="4"/>
  <c r="D7122" i="4"/>
  <c r="D7121" i="4"/>
  <c r="D7120" i="4"/>
  <c r="D7119" i="4"/>
  <c r="D7118" i="4"/>
  <c r="D7117" i="4"/>
  <c r="D7116" i="4"/>
  <c r="D7115" i="4"/>
  <c r="D7114" i="4"/>
  <c r="D7113" i="4"/>
  <c r="D7112" i="4"/>
  <c r="D7111" i="4"/>
  <c r="D7110" i="4"/>
  <c r="D7109" i="4"/>
  <c r="D7108" i="4"/>
  <c r="D7107" i="4"/>
  <c r="D7106" i="4"/>
  <c r="D7105" i="4"/>
  <c r="D7104" i="4"/>
  <c r="D7103" i="4"/>
  <c r="D7102" i="4"/>
  <c r="D7101" i="4"/>
  <c r="D7100" i="4"/>
  <c r="D7099" i="4"/>
  <c r="D7098" i="4"/>
  <c r="D7097" i="4"/>
  <c r="D7096" i="4"/>
  <c r="D7095" i="4"/>
  <c r="D7094" i="4"/>
  <c r="D7093" i="4"/>
  <c r="D7092" i="4"/>
  <c r="D7091" i="4"/>
  <c r="D7090" i="4"/>
  <c r="D7089" i="4"/>
  <c r="D7088" i="4"/>
  <c r="D7087" i="4"/>
  <c r="D7086" i="4"/>
  <c r="D7085" i="4"/>
  <c r="D7084" i="4"/>
  <c r="D7083" i="4"/>
  <c r="D7082" i="4"/>
  <c r="D7081" i="4"/>
  <c r="D7080" i="4"/>
  <c r="D7079" i="4"/>
  <c r="D7078" i="4"/>
  <c r="D7077" i="4"/>
  <c r="D7076" i="4"/>
  <c r="D7075" i="4"/>
  <c r="D7074" i="4"/>
  <c r="D7073" i="4"/>
  <c r="D7072" i="4"/>
  <c r="D7071" i="4"/>
  <c r="D7070" i="4"/>
  <c r="D7069" i="4"/>
  <c r="D7068" i="4"/>
  <c r="D7067" i="4"/>
  <c r="D7066" i="4"/>
  <c r="D7065" i="4"/>
  <c r="D7064" i="4"/>
  <c r="D7063" i="4"/>
  <c r="D7062" i="4"/>
  <c r="D7061" i="4"/>
  <c r="D7060" i="4"/>
  <c r="D7059" i="4"/>
  <c r="D7058" i="4"/>
  <c r="D7057" i="4"/>
  <c r="D7056" i="4"/>
  <c r="D7055" i="4"/>
  <c r="D7054" i="4"/>
  <c r="D7053" i="4"/>
  <c r="D7052" i="4"/>
  <c r="D7051" i="4"/>
  <c r="D7050" i="4"/>
  <c r="D7049" i="4"/>
  <c r="D7048" i="4"/>
  <c r="D7047" i="4"/>
  <c r="D7046" i="4"/>
  <c r="D7045" i="4"/>
  <c r="D7044" i="4"/>
  <c r="D7043" i="4"/>
  <c r="D7042" i="4"/>
  <c r="D7041" i="4"/>
  <c r="D7040" i="4"/>
  <c r="D7039" i="4"/>
  <c r="D7038" i="4"/>
  <c r="D7037" i="4"/>
  <c r="D7036" i="4"/>
  <c r="D7035" i="4"/>
  <c r="D7034" i="4"/>
  <c r="D7033" i="4"/>
  <c r="D7032" i="4"/>
  <c r="D7031" i="4"/>
  <c r="D7030" i="4"/>
  <c r="D7029" i="4"/>
  <c r="D7028" i="4"/>
  <c r="D7027" i="4"/>
  <c r="D7026" i="4"/>
  <c r="D7025" i="4"/>
  <c r="D7024" i="4"/>
  <c r="D7023" i="4"/>
  <c r="D7022" i="4"/>
  <c r="D7021" i="4"/>
  <c r="D7020" i="4"/>
  <c r="D7019" i="4"/>
  <c r="D7018" i="4"/>
  <c r="D7017" i="4"/>
  <c r="D7016" i="4"/>
  <c r="D7015" i="4"/>
  <c r="D7014" i="4"/>
  <c r="D7013" i="4"/>
  <c r="D7012" i="4"/>
  <c r="D7011" i="4"/>
  <c r="D7010" i="4"/>
  <c r="D7009" i="4"/>
  <c r="D7008" i="4"/>
  <c r="D7007" i="4"/>
  <c r="D7006" i="4"/>
  <c r="D7005" i="4"/>
  <c r="D7004" i="4"/>
  <c r="D7003" i="4"/>
  <c r="D7002" i="4"/>
  <c r="D7001" i="4"/>
  <c r="D7000" i="4"/>
  <c r="D6999" i="4"/>
  <c r="D6998" i="4"/>
  <c r="D6997" i="4"/>
  <c r="D6996" i="4"/>
  <c r="D6995" i="4"/>
  <c r="D6994" i="4"/>
  <c r="D6993" i="4"/>
  <c r="D6992" i="4"/>
  <c r="D6991" i="4"/>
  <c r="D6990" i="4"/>
  <c r="D6989" i="4"/>
  <c r="D6988" i="4"/>
  <c r="D6987" i="4"/>
  <c r="D6986" i="4"/>
  <c r="D6985" i="4"/>
  <c r="D6984" i="4"/>
  <c r="D6983" i="4"/>
  <c r="D6982" i="4"/>
  <c r="D6981" i="4"/>
  <c r="D6980" i="4"/>
  <c r="D6979" i="4"/>
  <c r="D6978" i="4"/>
  <c r="D6977" i="4"/>
  <c r="D6976" i="4"/>
  <c r="D6975" i="4"/>
  <c r="D6974" i="4"/>
  <c r="D6973" i="4"/>
  <c r="D6972" i="4"/>
  <c r="D6971" i="4"/>
  <c r="D6970" i="4"/>
  <c r="D6969" i="4"/>
  <c r="D6968" i="4"/>
  <c r="D6967" i="4"/>
  <c r="D6966" i="4"/>
  <c r="D6965" i="4"/>
  <c r="D6964" i="4"/>
  <c r="D6963" i="4"/>
  <c r="D6962" i="4"/>
  <c r="D6961" i="4"/>
  <c r="D6960" i="4"/>
  <c r="D6959" i="4"/>
  <c r="D6958" i="4"/>
  <c r="D6957" i="4"/>
  <c r="D6956" i="4"/>
  <c r="D6955" i="4"/>
  <c r="D6954" i="4"/>
  <c r="D6953" i="4"/>
  <c r="D6952" i="4"/>
  <c r="D6951" i="4"/>
  <c r="D6950" i="4"/>
  <c r="D6949" i="4"/>
  <c r="D6948" i="4"/>
  <c r="D6947" i="4"/>
  <c r="D6946" i="4"/>
  <c r="D6945" i="4"/>
  <c r="D6944" i="4"/>
  <c r="D6943" i="4"/>
  <c r="D6942" i="4"/>
  <c r="D6941" i="4"/>
  <c r="D6940" i="4"/>
  <c r="D6939" i="4"/>
  <c r="D6938" i="4"/>
  <c r="D6937" i="4"/>
  <c r="D6936" i="4"/>
  <c r="D6935" i="4"/>
  <c r="D6934" i="4"/>
  <c r="D6933" i="4"/>
  <c r="D6932" i="4"/>
  <c r="D6931" i="4"/>
  <c r="D6930" i="4"/>
  <c r="D6929" i="4"/>
  <c r="D6928" i="4"/>
  <c r="D6927" i="4"/>
  <c r="D6926" i="4"/>
  <c r="D6925" i="4"/>
  <c r="D6924" i="4"/>
  <c r="D6923" i="4"/>
  <c r="D6922" i="4"/>
  <c r="D6921" i="4"/>
  <c r="D6920" i="4"/>
  <c r="D6919" i="4"/>
  <c r="D6918" i="4"/>
  <c r="D6917" i="4"/>
  <c r="D6916" i="4"/>
  <c r="D6915" i="4"/>
  <c r="D6914" i="4"/>
  <c r="D6913" i="4"/>
  <c r="D6912" i="4"/>
  <c r="D6911" i="4"/>
  <c r="D6910" i="4"/>
  <c r="D6909" i="4"/>
  <c r="D6908" i="4"/>
  <c r="D6907" i="4"/>
  <c r="D6906" i="4"/>
  <c r="D6905" i="4"/>
  <c r="D6904" i="4"/>
  <c r="D6903" i="4"/>
  <c r="D6902" i="4"/>
  <c r="D6901" i="4"/>
  <c r="D6900" i="4"/>
  <c r="D6899" i="4"/>
  <c r="D6898" i="4"/>
  <c r="D6897" i="4"/>
  <c r="D6896" i="4"/>
  <c r="D6895" i="4"/>
  <c r="D6894" i="4"/>
  <c r="D6893" i="4"/>
  <c r="D6892" i="4"/>
  <c r="D6891" i="4"/>
  <c r="D6890" i="4"/>
  <c r="D6889" i="4"/>
  <c r="D6888" i="4"/>
  <c r="D6887" i="4"/>
  <c r="D6886" i="4"/>
  <c r="D6885" i="4"/>
  <c r="D6884" i="4"/>
  <c r="D6883" i="4"/>
  <c r="D6882" i="4"/>
  <c r="D6881" i="4"/>
  <c r="D6880" i="4"/>
  <c r="D6879" i="4"/>
  <c r="D6878" i="4"/>
  <c r="D6877" i="4"/>
  <c r="D6876" i="4"/>
  <c r="D6875" i="4"/>
  <c r="D6874" i="4"/>
  <c r="D6873" i="4"/>
  <c r="D6872" i="4"/>
  <c r="D6871" i="4"/>
  <c r="D6870" i="4"/>
  <c r="D6869" i="4"/>
  <c r="D6868" i="4"/>
  <c r="D6867" i="4"/>
  <c r="D6866" i="4"/>
  <c r="D6865" i="4"/>
  <c r="D6864" i="4"/>
  <c r="D6863" i="4"/>
  <c r="D6862" i="4"/>
  <c r="D6861" i="4"/>
  <c r="D6860" i="4"/>
  <c r="D6859" i="4"/>
  <c r="D6858" i="4"/>
  <c r="D6857" i="4"/>
  <c r="D6856" i="4"/>
  <c r="D6855" i="4"/>
  <c r="D6854" i="4"/>
  <c r="D6853" i="4"/>
  <c r="D6852" i="4"/>
  <c r="D6851" i="4"/>
  <c r="D6850" i="4"/>
  <c r="D6849" i="4"/>
  <c r="D6848" i="4"/>
  <c r="D6847" i="4"/>
  <c r="D6846" i="4"/>
  <c r="D6845" i="4"/>
  <c r="D6844" i="4"/>
  <c r="D6843" i="4"/>
  <c r="D6842" i="4"/>
  <c r="D6841" i="4"/>
  <c r="D6840" i="4"/>
  <c r="D6839" i="4"/>
  <c r="D6838" i="4"/>
  <c r="D6837" i="4"/>
  <c r="D6836" i="4"/>
  <c r="D6835" i="4"/>
  <c r="D6834" i="4"/>
  <c r="D6833" i="4"/>
  <c r="D6832" i="4"/>
  <c r="D6831" i="4"/>
  <c r="D6830" i="4"/>
  <c r="D6829" i="4"/>
  <c r="D6828" i="4"/>
  <c r="D6827" i="4"/>
  <c r="D6826" i="4"/>
  <c r="D6825" i="4"/>
  <c r="D6824" i="4"/>
  <c r="D6823" i="4"/>
  <c r="D6822" i="4"/>
  <c r="D6821" i="4"/>
  <c r="D6820" i="4"/>
  <c r="D6819" i="4"/>
  <c r="D6818" i="4"/>
  <c r="D6817" i="4"/>
  <c r="D6816" i="4"/>
  <c r="D6815" i="4"/>
  <c r="D6814" i="4"/>
  <c r="D6813" i="4"/>
  <c r="D6812" i="4"/>
  <c r="D6811" i="4"/>
  <c r="D6810" i="4"/>
  <c r="D6809" i="4"/>
  <c r="D6808" i="4"/>
  <c r="D6807" i="4"/>
  <c r="D6806" i="4"/>
  <c r="D6805" i="4"/>
  <c r="D6804" i="4"/>
  <c r="D6803" i="4"/>
  <c r="D6802" i="4"/>
  <c r="D6801" i="4"/>
  <c r="D6800" i="4"/>
  <c r="D6799" i="4"/>
  <c r="D6798" i="4"/>
  <c r="D6797" i="4"/>
  <c r="D6796" i="4"/>
  <c r="D6795" i="4"/>
  <c r="D6794" i="4"/>
  <c r="D6793" i="4"/>
  <c r="D6792" i="4"/>
  <c r="D6791" i="4"/>
  <c r="D6790" i="4"/>
  <c r="D6789" i="4"/>
  <c r="D6788" i="4"/>
  <c r="D6787" i="4"/>
  <c r="D6786" i="4"/>
  <c r="D6785" i="4"/>
  <c r="D6784" i="4"/>
  <c r="D6783" i="4"/>
  <c r="D6782" i="4"/>
  <c r="D6781" i="4"/>
  <c r="D6780" i="4"/>
  <c r="D6779" i="4"/>
  <c r="D6778" i="4"/>
  <c r="D6777" i="4"/>
  <c r="D6776" i="4"/>
  <c r="D6775" i="4"/>
  <c r="D6774" i="4"/>
  <c r="D6773" i="4"/>
  <c r="D6772" i="4"/>
  <c r="D6771" i="4"/>
  <c r="D6770" i="4"/>
  <c r="D6769" i="4"/>
  <c r="D6768" i="4"/>
  <c r="D6767" i="4"/>
  <c r="D6766" i="4"/>
  <c r="D6765" i="4"/>
  <c r="D6764" i="4"/>
  <c r="D6763" i="4"/>
  <c r="D6762" i="4"/>
  <c r="D6761" i="4"/>
  <c r="D6760" i="4"/>
  <c r="D6759" i="4"/>
  <c r="D6758" i="4"/>
  <c r="D6757" i="4"/>
  <c r="D6756" i="4"/>
  <c r="D6755" i="4"/>
  <c r="D6754" i="4"/>
  <c r="D6753" i="4"/>
  <c r="D6752" i="4"/>
  <c r="D6751" i="4"/>
  <c r="D6750" i="4"/>
  <c r="D6749" i="4"/>
  <c r="D6748" i="4"/>
  <c r="D6747" i="4"/>
  <c r="D6746" i="4"/>
  <c r="D6745" i="4"/>
  <c r="D6744" i="4"/>
  <c r="D6743" i="4"/>
  <c r="D6742" i="4"/>
  <c r="D6741" i="4"/>
  <c r="D6740" i="4"/>
  <c r="D6739" i="4"/>
  <c r="D6738" i="4"/>
  <c r="D6737" i="4"/>
  <c r="D6736" i="4"/>
  <c r="D6735" i="4"/>
  <c r="D6734" i="4"/>
  <c r="D6733" i="4"/>
  <c r="D6732" i="4"/>
  <c r="D6731" i="4"/>
  <c r="D6730" i="4"/>
  <c r="D6729" i="4"/>
  <c r="D6728" i="4"/>
  <c r="D6727" i="4"/>
  <c r="D6726" i="4"/>
  <c r="D6725" i="4"/>
  <c r="D6724" i="4"/>
  <c r="D6723" i="4"/>
  <c r="D6722" i="4"/>
  <c r="D6721" i="4"/>
  <c r="D6720" i="4"/>
  <c r="D6719" i="4"/>
  <c r="D6718" i="4"/>
  <c r="D6717" i="4"/>
  <c r="D6716" i="4"/>
  <c r="D6715" i="4"/>
  <c r="D6714" i="4"/>
  <c r="D6713" i="4"/>
  <c r="D6712" i="4"/>
  <c r="D6711" i="4"/>
  <c r="D6710" i="4"/>
  <c r="D6709" i="4"/>
  <c r="D6708" i="4"/>
  <c r="D6707" i="4"/>
  <c r="D6706" i="4"/>
  <c r="D6705" i="4"/>
  <c r="D6704" i="4"/>
  <c r="D6703" i="4"/>
  <c r="D6702" i="4"/>
  <c r="D6701" i="4"/>
  <c r="D6700" i="4"/>
  <c r="D6699" i="4"/>
  <c r="D6698" i="4"/>
  <c r="D6697" i="4"/>
  <c r="D6696" i="4"/>
  <c r="D6695" i="4"/>
  <c r="D6694" i="4"/>
  <c r="D6693" i="4"/>
  <c r="D6692" i="4"/>
  <c r="D6691" i="4"/>
  <c r="D6690" i="4"/>
  <c r="D6689" i="4"/>
  <c r="D6688" i="4"/>
  <c r="D6687" i="4"/>
  <c r="D6686" i="4"/>
  <c r="D6685" i="4"/>
  <c r="D6684" i="4"/>
  <c r="D6683" i="4"/>
  <c r="D6682" i="4"/>
  <c r="D6681" i="4"/>
  <c r="D6680" i="4"/>
  <c r="D6679" i="4"/>
  <c r="D6678" i="4"/>
  <c r="D6677" i="4"/>
  <c r="D6676" i="4"/>
  <c r="D6675" i="4"/>
  <c r="D6674" i="4"/>
  <c r="D6673" i="4"/>
  <c r="D6672" i="4"/>
  <c r="D6671" i="4"/>
  <c r="D6670" i="4"/>
  <c r="D6669" i="4"/>
  <c r="D6668" i="4"/>
  <c r="D6667" i="4"/>
  <c r="D6666" i="4"/>
  <c r="D6665" i="4"/>
  <c r="D6664" i="4"/>
  <c r="D6663" i="4"/>
  <c r="D6662" i="4"/>
  <c r="D6661" i="4"/>
  <c r="D6660" i="4"/>
  <c r="D6659" i="4"/>
  <c r="D6658" i="4"/>
  <c r="D6657" i="4"/>
  <c r="D6656" i="4"/>
  <c r="D6655" i="4"/>
  <c r="D6654" i="4"/>
  <c r="D6653" i="4"/>
  <c r="D6652" i="4"/>
  <c r="D6651" i="4"/>
  <c r="D6650" i="4"/>
  <c r="D6649" i="4"/>
  <c r="D6648" i="4"/>
  <c r="D6647" i="4"/>
  <c r="D6646" i="4"/>
  <c r="D6645" i="4"/>
  <c r="D6644" i="4"/>
  <c r="D6643" i="4"/>
  <c r="D6642" i="4"/>
  <c r="D6641" i="4"/>
  <c r="D6640" i="4"/>
  <c r="D6639" i="4"/>
  <c r="D6638" i="4"/>
  <c r="D6637" i="4"/>
  <c r="D6636" i="4"/>
  <c r="D6635" i="4"/>
  <c r="D6634" i="4"/>
  <c r="D6633" i="4"/>
  <c r="D6632" i="4"/>
  <c r="D6631" i="4"/>
  <c r="D6630" i="4"/>
  <c r="D6629" i="4"/>
  <c r="D6628" i="4"/>
  <c r="D6627" i="4"/>
  <c r="D6626" i="4"/>
  <c r="D6625" i="4"/>
  <c r="D6624" i="4"/>
  <c r="D6623" i="4"/>
  <c r="D6622" i="4"/>
  <c r="D6621" i="4"/>
  <c r="D6620" i="4"/>
  <c r="D6619" i="4"/>
  <c r="D6618" i="4"/>
  <c r="D6617" i="4"/>
  <c r="D6616" i="4"/>
  <c r="D6615" i="4"/>
  <c r="D6614" i="4"/>
  <c r="D6613" i="4"/>
  <c r="D6612" i="4"/>
  <c r="D6611" i="4"/>
  <c r="D6610" i="4"/>
  <c r="D6609" i="4"/>
  <c r="D6608" i="4"/>
  <c r="D6607" i="4"/>
  <c r="D6606" i="4"/>
  <c r="D6605" i="4"/>
  <c r="D6604" i="4"/>
  <c r="D6603" i="4"/>
  <c r="D6602" i="4"/>
  <c r="D6601" i="4"/>
  <c r="D6600" i="4"/>
  <c r="D6599" i="4"/>
  <c r="D6598" i="4"/>
  <c r="D6597" i="4"/>
  <c r="D6596" i="4"/>
  <c r="D6595" i="4"/>
  <c r="D6594" i="4"/>
  <c r="D6593" i="4"/>
  <c r="D6592" i="4"/>
  <c r="D6591" i="4"/>
  <c r="D6590" i="4"/>
  <c r="D6589" i="4"/>
  <c r="D6588" i="4"/>
  <c r="D6587" i="4"/>
  <c r="D6586" i="4"/>
  <c r="D6585" i="4"/>
  <c r="D6584" i="4"/>
  <c r="D6583" i="4"/>
  <c r="D6582" i="4"/>
  <c r="D6581" i="4"/>
  <c r="D6580" i="4"/>
  <c r="D6579" i="4"/>
  <c r="D6578" i="4"/>
  <c r="D6577" i="4"/>
  <c r="D6576" i="4"/>
  <c r="D6575" i="4"/>
  <c r="D6574" i="4"/>
  <c r="D6573" i="4"/>
  <c r="D6572" i="4"/>
  <c r="D6571" i="4"/>
  <c r="D6570" i="4"/>
  <c r="D6569" i="4"/>
  <c r="D6568" i="4"/>
  <c r="D6567" i="4"/>
  <c r="D6566" i="4"/>
  <c r="D6565" i="4"/>
  <c r="D6564" i="4"/>
  <c r="D6563" i="4"/>
  <c r="D6562" i="4"/>
  <c r="D6561" i="4"/>
  <c r="D6560" i="4"/>
  <c r="D6559" i="4"/>
  <c r="D6558" i="4"/>
  <c r="D6557" i="4"/>
  <c r="D6556" i="4"/>
  <c r="D6555" i="4"/>
  <c r="D6554" i="4"/>
  <c r="D6553" i="4"/>
  <c r="D6552" i="4"/>
  <c r="D6551" i="4"/>
  <c r="D6550" i="4"/>
  <c r="D6549" i="4"/>
  <c r="D6548" i="4"/>
  <c r="D6547" i="4"/>
  <c r="D6546" i="4"/>
  <c r="D6545" i="4"/>
  <c r="D6544" i="4"/>
  <c r="D6543" i="4"/>
  <c r="D6542" i="4"/>
  <c r="D6541" i="4"/>
  <c r="D6540" i="4"/>
  <c r="D6539" i="4"/>
  <c r="D6538" i="4"/>
  <c r="D6537" i="4"/>
  <c r="D6536" i="4"/>
  <c r="D6535" i="4"/>
  <c r="D6534" i="4"/>
  <c r="D6533" i="4"/>
  <c r="D6532" i="4"/>
  <c r="D6531" i="4"/>
  <c r="D6530" i="4"/>
  <c r="D6529" i="4"/>
  <c r="D6528" i="4"/>
  <c r="D6527" i="4"/>
  <c r="D6526" i="4"/>
  <c r="D6525" i="4"/>
  <c r="D6524" i="4"/>
  <c r="D6523" i="4"/>
  <c r="D6522" i="4"/>
  <c r="D6521" i="4"/>
  <c r="D6520" i="4"/>
  <c r="D6519" i="4"/>
  <c r="D6518" i="4"/>
  <c r="D6517" i="4"/>
  <c r="D6516" i="4"/>
  <c r="D6515" i="4"/>
  <c r="D6514" i="4"/>
  <c r="D6513" i="4"/>
  <c r="D6512" i="4"/>
  <c r="D6511" i="4"/>
  <c r="D6510" i="4"/>
  <c r="D6509" i="4"/>
  <c r="D6508" i="4"/>
  <c r="D6507" i="4"/>
  <c r="D6506" i="4"/>
  <c r="D6505" i="4"/>
  <c r="D6504" i="4"/>
  <c r="D6503" i="4"/>
  <c r="D6502" i="4"/>
  <c r="D6501" i="4"/>
  <c r="D6500" i="4"/>
  <c r="D6499" i="4"/>
  <c r="D6498" i="4"/>
  <c r="D6497" i="4"/>
  <c r="D6496" i="4"/>
  <c r="D6495" i="4"/>
  <c r="D6494" i="4"/>
  <c r="D6493" i="4"/>
  <c r="D6492" i="4"/>
  <c r="D6491" i="4"/>
  <c r="D6490" i="4"/>
  <c r="D6489" i="4"/>
  <c r="D6488" i="4"/>
  <c r="D6487" i="4"/>
  <c r="D6486" i="4"/>
  <c r="D6485" i="4"/>
  <c r="D6484" i="4"/>
  <c r="D6483" i="4"/>
  <c r="D6482" i="4"/>
  <c r="D6481" i="4"/>
  <c r="D6480" i="4"/>
  <c r="D6479" i="4"/>
  <c r="D6478" i="4"/>
  <c r="D6477" i="4"/>
  <c r="D6476" i="4"/>
  <c r="D6475" i="4"/>
  <c r="D6474" i="4"/>
  <c r="D6473" i="4"/>
  <c r="D6472" i="4"/>
  <c r="D6471" i="4"/>
  <c r="D6470" i="4"/>
  <c r="D6469" i="4"/>
  <c r="D6468" i="4"/>
  <c r="D6467" i="4"/>
  <c r="D6466" i="4"/>
  <c r="D6465" i="4"/>
  <c r="D6464" i="4"/>
  <c r="D6463" i="4"/>
  <c r="D6462" i="4"/>
  <c r="D6461" i="4"/>
  <c r="D6460" i="4"/>
  <c r="D6459" i="4"/>
  <c r="D6458" i="4"/>
  <c r="D6457" i="4"/>
  <c r="D6456" i="4"/>
  <c r="D6455" i="4"/>
  <c r="D6454" i="4"/>
  <c r="D6453" i="4"/>
  <c r="D6452" i="4"/>
  <c r="D6451" i="4"/>
  <c r="D6450" i="4"/>
  <c r="D6449" i="4"/>
  <c r="D6448" i="4"/>
  <c r="D6447" i="4"/>
  <c r="D6446" i="4"/>
  <c r="D6445" i="4"/>
  <c r="D6444" i="4"/>
  <c r="D6443" i="4"/>
  <c r="D6442" i="4"/>
  <c r="D6441" i="4"/>
  <c r="D6440" i="4"/>
  <c r="D6439" i="4"/>
  <c r="D6438" i="4"/>
  <c r="D6437" i="4"/>
  <c r="D6436" i="4"/>
  <c r="D6435" i="4"/>
  <c r="D6434" i="4"/>
  <c r="D6433" i="4"/>
  <c r="D6432" i="4"/>
  <c r="D6431" i="4"/>
  <c r="D6430" i="4"/>
  <c r="D6429" i="4"/>
  <c r="D6428" i="4"/>
  <c r="D6427" i="4"/>
  <c r="D6426" i="4"/>
  <c r="D6425" i="4"/>
  <c r="D6424" i="4"/>
  <c r="D6423" i="4"/>
  <c r="D6422" i="4"/>
  <c r="D6421" i="4"/>
  <c r="D6420" i="4"/>
  <c r="D6419" i="4"/>
  <c r="D6418" i="4"/>
  <c r="D6417" i="4"/>
  <c r="D6416" i="4"/>
  <c r="D6415" i="4"/>
  <c r="D6414" i="4"/>
  <c r="D6413" i="4"/>
  <c r="D6412" i="4"/>
  <c r="D6411" i="4"/>
  <c r="D6410" i="4"/>
  <c r="D6409" i="4"/>
  <c r="D6408" i="4"/>
  <c r="D6407" i="4"/>
  <c r="D6406" i="4"/>
  <c r="D6405" i="4"/>
  <c r="D6404" i="4"/>
  <c r="D6403" i="4"/>
  <c r="D6402" i="4"/>
  <c r="D6401" i="4"/>
  <c r="D6400" i="4"/>
  <c r="D6399" i="4"/>
  <c r="D6398" i="4"/>
  <c r="D6397" i="4"/>
  <c r="D6396" i="4"/>
  <c r="D6395" i="4"/>
  <c r="D6394" i="4"/>
  <c r="D6393" i="4"/>
  <c r="D6392" i="4"/>
  <c r="D6391" i="4"/>
  <c r="D6390" i="4"/>
  <c r="D6389" i="4"/>
  <c r="D6388" i="4"/>
  <c r="D6387" i="4"/>
  <c r="D6386" i="4"/>
  <c r="D6385" i="4"/>
  <c r="D6384" i="4"/>
  <c r="D6383" i="4"/>
  <c r="D6382" i="4"/>
  <c r="D6381" i="4"/>
  <c r="D6380" i="4"/>
  <c r="D6379" i="4"/>
  <c r="D6378" i="4"/>
  <c r="D6377" i="4"/>
  <c r="D6376" i="4"/>
  <c r="D6375" i="4"/>
  <c r="D6374" i="4"/>
  <c r="D6373" i="4"/>
  <c r="D6372" i="4"/>
  <c r="D6371" i="4"/>
  <c r="D6370" i="4"/>
  <c r="D6369" i="4"/>
  <c r="D6368" i="4"/>
  <c r="D6367" i="4"/>
  <c r="D6366" i="4"/>
  <c r="D6365" i="4"/>
  <c r="D6364" i="4"/>
  <c r="D6363" i="4"/>
  <c r="D6362" i="4"/>
  <c r="D6361" i="4"/>
  <c r="D6360" i="4"/>
  <c r="D6359" i="4"/>
  <c r="D6358" i="4"/>
  <c r="D6357" i="4"/>
  <c r="D6356" i="4"/>
  <c r="D6355" i="4"/>
  <c r="D6354" i="4"/>
  <c r="D6353" i="4"/>
  <c r="D6352" i="4"/>
  <c r="D6351" i="4"/>
  <c r="D6350" i="4"/>
  <c r="D6349" i="4"/>
  <c r="D6348" i="4"/>
  <c r="D6347" i="4"/>
  <c r="D6346" i="4"/>
  <c r="D6345" i="4"/>
  <c r="D6344" i="4"/>
  <c r="D6343" i="4"/>
  <c r="D6342" i="4"/>
  <c r="D6341" i="4"/>
  <c r="D6340" i="4"/>
  <c r="D6339" i="4"/>
  <c r="D6338" i="4"/>
  <c r="D6337" i="4"/>
  <c r="D6336" i="4"/>
  <c r="D6335" i="4"/>
  <c r="D6334" i="4"/>
  <c r="D6333" i="4"/>
  <c r="D6332" i="4"/>
  <c r="D6331" i="4"/>
  <c r="D6330" i="4"/>
  <c r="D6329" i="4"/>
  <c r="D6328" i="4"/>
  <c r="D6327" i="4"/>
  <c r="D6326" i="4"/>
  <c r="D6325" i="4"/>
  <c r="D6324" i="4"/>
  <c r="D6323" i="4"/>
  <c r="D6322" i="4"/>
  <c r="D6321" i="4"/>
  <c r="D6320" i="4"/>
  <c r="D6319" i="4"/>
  <c r="D6318" i="4"/>
  <c r="D6317" i="4"/>
  <c r="D6316" i="4"/>
  <c r="D6315" i="4"/>
  <c r="D6314" i="4"/>
  <c r="D6313" i="4"/>
  <c r="D6312" i="4"/>
  <c r="D6311" i="4"/>
  <c r="D6310" i="4"/>
  <c r="D6309" i="4"/>
  <c r="D6308" i="4"/>
  <c r="D6307" i="4"/>
  <c r="D6306" i="4"/>
  <c r="D6305" i="4"/>
  <c r="D6304" i="4"/>
  <c r="D6303" i="4"/>
  <c r="D6302" i="4"/>
  <c r="D6301" i="4"/>
  <c r="D6300" i="4"/>
  <c r="D6299" i="4"/>
  <c r="D6298" i="4"/>
  <c r="D6297" i="4"/>
  <c r="D6296" i="4"/>
  <c r="D6295" i="4"/>
  <c r="D6294" i="4"/>
  <c r="D6293" i="4"/>
  <c r="D6292" i="4"/>
  <c r="D6291" i="4"/>
  <c r="D6290" i="4"/>
  <c r="D6289" i="4"/>
  <c r="D6288" i="4"/>
  <c r="D6287" i="4"/>
  <c r="D6286" i="4"/>
  <c r="D6285" i="4"/>
  <c r="D6284" i="4"/>
  <c r="D6283" i="4"/>
  <c r="D6282" i="4"/>
  <c r="D6281" i="4"/>
  <c r="D6280" i="4"/>
  <c r="D6279" i="4"/>
  <c r="D6278" i="4"/>
  <c r="D6277" i="4"/>
  <c r="D6276" i="4"/>
  <c r="D6275" i="4"/>
  <c r="D6274" i="4"/>
  <c r="D6273" i="4"/>
  <c r="D6272" i="4"/>
  <c r="D6271" i="4"/>
  <c r="D6270" i="4"/>
  <c r="D6269" i="4"/>
  <c r="D6268" i="4"/>
  <c r="D6267" i="4"/>
  <c r="D6266" i="4"/>
  <c r="D6265" i="4"/>
  <c r="D6264" i="4"/>
  <c r="D6263" i="4"/>
  <c r="D6262" i="4"/>
  <c r="D6261" i="4"/>
  <c r="D6260" i="4"/>
  <c r="D6259" i="4"/>
  <c r="D6258" i="4"/>
  <c r="D6257" i="4"/>
  <c r="D6256" i="4"/>
  <c r="D6255" i="4"/>
  <c r="D6254" i="4"/>
  <c r="D6253" i="4"/>
  <c r="D6252" i="4"/>
  <c r="D6251" i="4"/>
  <c r="D6250" i="4"/>
  <c r="D6249" i="4"/>
  <c r="D6248" i="4"/>
  <c r="D6247" i="4"/>
  <c r="D6246" i="4"/>
  <c r="D6245" i="4"/>
  <c r="D6244" i="4"/>
  <c r="D6243" i="4"/>
  <c r="D6242" i="4"/>
  <c r="D6241" i="4"/>
  <c r="D6240" i="4"/>
  <c r="D6239" i="4"/>
  <c r="D6238" i="4"/>
  <c r="D6237" i="4"/>
  <c r="D6236" i="4"/>
  <c r="D6235" i="4"/>
  <c r="D6234" i="4"/>
  <c r="D6233" i="4"/>
  <c r="D6232" i="4"/>
  <c r="D6231" i="4"/>
  <c r="D6230" i="4"/>
  <c r="D6229" i="4"/>
  <c r="D6228" i="4"/>
  <c r="D6227" i="4"/>
  <c r="D6226" i="4"/>
  <c r="D6225" i="4"/>
  <c r="D6224" i="4"/>
  <c r="D6223" i="4"/>
  <c r="D6222" i="4"/>
  <c r="D6221" i="4"/>
  <c r="D6220" i="4"/>
  <c r="D6219" i="4"/>
  <c r="D6218" i="4"/>
  <c r="D6217" i="4"/>
  <c r="D6216" i="4"/>
  <c r="D6215" i="4"/>
  <c r="D6214" i="4"/>
  <c r="D6213" i="4"/>
  <c r="D6212" i="4"/>
  <c r="D6211" i="4"/>
  <c r="D6210" i="4"/>
  <c r="D6209" i="4"/>
  <c r="D6208" i="4"/>
  <c r="D6207" i="4"/>
  <c r="D6206" i="4"/>
  <c r="D6205" i="4"/>
  <c r="D6204" i="4"/>
  <c r="D6203" i="4"/>
  <c r="D6202" i="4"/>
  <c r="D6201" i="4"/>
  <c r="D6200" i="4"/>
  <c r="D6199" i="4"/>
  <c r="D6198" i="4"/>
  <c r="D6197" i="4"/>
  <c r="D6196" i="4"/>
  <c r="D6195" i="4"/>
  <c r="D6194" i="4"/>
  <c r="D6193" i="4"/>
  <c r="D6192" i="4"/>
  <c r="D6191" i="4"/>
  <c r="D6190" i="4"/>
  <c r="D6189" i="4"/>
  <c r="D6188" i="4"/>
  <c r="D6187" i="4"/>
  <c r="D6186" i="4"/>
  <c r="D6185" i="4"/>
  <c r="D6184" i="4"/>
  <c r="D6183" i="4"/>
  <c r="D6182" i="4"/>
  <c r="D6181" i="4"/>
  <c r="D6180" i="4"/>
  <c r="D6179" i="4"/>
  <c r="D6178" i="4"/>
  <c r="D6177" i="4"/>
  <c r="D6176" i="4"/>
  <c r="D6175" i="4"/>
  <c r="D6174" i="4"/>
  <c r="D6173" i="4"/>
  <c r="D6172" i="4"/>
  <c r="D6171" i="4"/>
  <c r="D6170" i="4"/>
  <c r="D6169" i="4"/>
  <c r="D6168" i="4"/>
  <c r="D6167" i="4"/>
  <c r="D6166" i="4"/>
  <c r="D6165" i="4"/>
  <c r="D6164" i="4"/>
  <c r="D6163" i="4"/>
  <c r="D6162" i="4"/>
  <c r="D6161" i="4"/>
  <c r="D6160" i="4"/>
  <c r="D6159" i="4"/>
  <c r="D6158" i="4"/>
  <c r="D6157" i="4"/>
  <c r="D6156" i="4"/>
  <c r="D6155" i="4"/>
  <c r="D6154" i="4"/>
  <c r="D6153" i="4"/>
  <c r="D6152" i="4"/>
  <c r="D6151" i="4"/>
  <c r="D6150" i="4"/>
  <c r="D6149" i="4"/>
  <c r="D6148" i="4"/>
  <c r="D6147" i="4"/>
  <c r="D6146" i="4"/>
  <c r="D6145" i="4"/>
  <c r="D6144" i="4"/>
  <c r="D6143" i="4"/>
  <c r="D6142" i="4"/>
  <c r="D6141" i="4"/>
  <c r="D6140" i="4"/>
  <c r="D6139" i="4"/>
  <c r="D6138" i="4"/>
  <c r="D6137" i="4"/>
  <c r="D6136" i="4"/>
  <c r="D6135" i="4"/>
  <c r="D6134" i="4"/>
  <c r="D6133" i="4"/>
  <c r="D6132" i="4"/>
  <c r="D6131" i="4"/>
  <c r="D6130" i="4"/>
  <c r="D6129" i="4"/>
  <c r="D6128" i="4"/>
  <c r="D6127" i="4"/>
  <c r="D6126" i="4"/>
  <c r="D6125" i="4"/>
  <c r="D6124" i="4"/>
  <c r="D6123" i="4"/>
  <c r="D6122" i="4"/>
  <c r="D6121" i="4"/>
  <c r="D6120" i="4"/>
  <c r="D6119" i="4"/>
  <c r="D6118" i="4"/>
  <c r="D6117" i="4"/>
  <c r="D6116" i="4"/>
  <c r="D6115" i="4"/>
  <c r="D6114" i="4"/>
  <c r="D6113" i="4"/>
  <c r="D6112" i="4"/>
  <c r="D6111" i="4"/>
  <c r="D6110" i="4"/>
  <c r="D6109" i="4"/>
  <c r="D6108" i="4"/>
  <c r="D6107" i="4"/>
  <c r="D6106" i="4"/>
  <c r="D6105" i="4"/>
  <c r="D6104" i="4"/>
  <c r="D6103" i="4"/>
  <c r="D6102" i="4"/>
  <c r="D6101" i="4"/>
  <c r="D6100" i="4"/>
  <c r="D6099" i="4"/>
  <c r="D6098" i="4"/>
  <c r="D6097" i="4"/>
  <c r="D6096" i="4"/>
  <c r="D6095" i="4"/>
  <c r="D6094" i="4"/>
  <c r="D6093" i="4"/>
  <c r="D6092" i="4"/>
  <c r="D6091" i="4"/>
  <c r="D6090" i="4"/>
  <c r="D6089" i="4"/>
  <c r="D6088" i="4"/>
  <c r="D6087" i="4"/>
  <c r="D6086" i="4"/>
  <c r="D6085" i="4"/>
  <c r="D6084" i="4"/>
  <c r="D6083" i="4"/>
  <c r="D6082" i="4"/>
  <c r="D6081" i="4"/>
  <c r="D6080" i="4"/>
  <c r="D6079" i="4"/>
  <c r="D6078" i="4"/>
  <c r="D6077" i="4"/>
  <c r="D6076" i="4"/>
  <c r="D6075" i="4"/>
  <c r="D6074" i="4"/>
  <c r="D6073" i="4"/>
  <c r="D6072" i="4"/>
  <c r="D6071" i="4"/>
  <c r="D6070" i="4"/>
  <c r="D6069" i="4"/>
  <c r="D6068" i="4"/>
  <c r="D6067" i="4"/>
  <c r="D6066" i="4"/>
  <c r="D6065" i="4"/>
  <c r="D6064" i="4"/>
  <c r="D6063" i="4"/>
  <c r="D6062" i="4"/>
  <c r="D6061" i="4"/>
  <c r="D6060" i="4"/>
  <c r="D6059" i="4"/>
  <c r="D6058" i="4"/>
  <c r="D6057" i="4"/>
  <c r="D6056" i="4"/>
  <c r="D6055" i="4"/>
  <c r="D6054" i="4"/>
  <c r="D6053" i="4"/>
  <c r="D6052" i="4"/>
  <c r="D6051" i="4"/>
  <c r="D6050" i="4"/>
  <c r="D6049" i="4"/>
  <c r="D6048" i="4"/>
  <c r="D6047" i="4"/>
  <c r="D6046" i="4"/>
  <c r="D6045" i="4"/>
  <c r="D6044" i="4"/>
  <c r="D6043" i="4"/>
  <c r="D6042" i="4"/>
  <c r="D6041" i="4"/>
  <c r="D6040" i="4"/>
  <c r="D6039" i="4"/>
  <c r="D6038" i="4"/>
  <c r="D6037" i="4"/>
  <c r="D6036" i="4"/>
  <c r="D6035" i="4"/>
  <c r="D6034" i="4"/>
  <c r="D6033" i="4"/>
  <c r="D6032" i="4"/>
  <c r="D6031" i="4"/>
  <c r="D6030" i="4"/>
  <c r="D6029" i="4"/>
  <c r="D6028" i="4"/>
  <c r="D6027" i="4"/>
  <c r="D6026" i="4"/>
  <c r="D6025" i="4"/>
  <c r="D6024" i="4"/>
  <c r="D6023" i="4"/>
  <c r="D6022" i="4"/>
  <c r="D6021" i="4"/>
  <c r="D6020" i="4"/>
  <c r="D6019" i="4"/>
  <c r="D6018" i="4"/>
  <c r="D6017" i="4"/>
  <c r="D6016" i="4"/>
  <c r="D6015" i="4"/>
  <c r="D6014" i="4"/>
  <c r="D6013" i="4"/>
  <c r="D6012" i="4"/>
  <c r="D6011" i="4"/>
  <c r="D6010" i="4"/>
  <c r="D6009" i="4"/>
  <c r="D6008" i="4"/>
  <c r="D6007" i="4"/>
  <c r="D6006" i="4"/>
  <c r="D6005" i="4"/>
  <c r="D6004" i="4"/>
  <c r="D6003" i="4"/>
  <c r="D6002" i="4"/>
  <c r="D6001" i="4"/>
  <c r="D6000" i="4"/>
  <c r="D5999" i="4"/>
  <c r="D5998" i="4"/>
  <c r="D5997" i="4"/>
  <c r="D5996" i="4"/>
  <c r="D5995" i="4"/>
  <c r="D5994" i="4"/>
  <c r="D5993" i="4"/>
  <c r="D5992" i="4"/>
  <c r="D5991" i="4"/>
  <c r="D5990" i="4"/>
  <c r="D5989" i="4"/>
  <c r="D5988" i="4"/>
  <c r="D5987" i="4"/>
  <c r="D5986" i="4"/>
  <c r="D5985" i="4"/>
  <c r="D5984" i="4"/>
  <c r="D5983" i="4"/>
  <c r="D5982" i="4"/>
  <c r="D5981" i="4"/>
  <c r="D5980" i="4"/>
  <c r="D5979" i="4"/>
  <c r="D5978" i="4"/>
  <c r="D5977" i="4"/>
  <c r="D5976" i="4"/>
  <c r="D5975" i="4"/>
  <c r="D5974" i="4"/>
  <c r="D5973" i="4"/>
  <c r="D5972" i="4"/>
  <c r="D5971" i="4"/>
  <c r="D5970" i="4"/>
  <c r="D5969" i="4"/>
  <c r="D5968" i="4"/>
  <c r="D5967" i="4"/>
  <c r="D5966" i="4"/>
  <c r="D5965" i="4"/>
  <c r="D5964" i="4"/>
  <c r="D5963" i="4"/>
  <c r="D5962" i="4"/>
  <c r="D5961" i="4"/>
  <c r="D5960" i="4"/>
  <c r="D5959" i="4"/>
  <c r="D5958" i="4"/>
  <c r="D5957" i="4"/>
  <c r="D5956" i="4"/>
  <c r="D5955" i="4"/>
  <c r="D5954" i="4"/>
  <c r="D5953" i="4"/>
  <c r="D5952" i="4"/>
  <c r="D5951" i="4"/>
  <c r="D5950" i="4"/>
  <c r="D5949" i="4"/>
  <c r="D5948" i="4"/>
  <c r="D5947" i="4"/>
  <c r="D5946" i="4"/>
  <c r="D5945" i="4"/>
  <c r="D5944" i="4"/>
  <c r="D5943" i="4"/>
  <c r="D5942" i="4"/>
  <c r="D5941" i="4"/>
  <c r="D5940" i="4"/>
  <c r="D5939" i="4"/>
  <c r="D5938" i="4"/>
  <c r="D5937" i="4"/>
  <c r="D5936" i="4"/>
  <c r="D5935" i="4"/>
  <c r="D5934" i="4"/>
  <c r="D5933" i="4"/>
  <c r="D5932" i="4"/>
  <c r="D5931" i="4"/>
  <c r="D5930" i="4"/>
  <c r="D5929" i="4"/>
  <c r="D5928" i="4"/>
  <c r="D5927" i="4"/>
  <c r="D5926" i="4"/>
  <c r="D5925" i="4"/>
  <c r="D5924" i="4"/>
  <c r="D5923" i="4"/>
  <c r="D5922" i="4"/>
  <c r="D5921" i="4"/>
  <c r="D5920" i="4"/>
  <c r="D5919" i="4"/>
  <c r="D5918" i="4"/>
  <c r="D5917" i="4"/>
  <c r="D5916" i="4"/>
  <c r="D5915" i="4"/>
  <c r="D5914" i="4"/>
  <c r="D5913" i="4"/>
  <c r="D5912" i="4"/>
  <c r="D5911" i="4"/>
  <c r="D5910" i="4"/>
  <c r="D5909" i="4"/>
  <c r="D5908" i="4"/>
  <c r="D5907" i="4"/>
  <c r="D5906" i="4"/>
  <c r="D5905" i="4"/>
  <c r="D5904" i="4"/>
  <c r="D5903" i="4"/>
  <c r="D5902" i="4"/>
  <c r="D5901" i="4"/>
  <c r="D5900" i="4"/>
  <c r="D5899" i="4"/>
  <c r="D5898" i="4"/>
  <c r="D5897" i="4"/>
  <c r="D5896" i="4"/>
  <c r="D5895" i="4"/>
  <c r="D5894" i="4"/>
  <c r="D5893" i="4"/>
  <c r="D5892" i="4"/>
  <c r="D5891" i="4"/>
  <c r="D5890" i="4"/>
  <c r="D5889" i="4"/>
  <c r="D5888" i="4"/>
  <c r="D5887" i="4"/>
  <c r="D5886" i="4"/>
  <c r="D5885" i="4"/>
  <c r="D5884" i="4"/>
  <c r="D5883" i="4"/>
  <c r="D5882" i="4"/>
  <c r="D5881" i="4"/>
  <c r="D5880" i="4"/>
  <c r="D5879" i="4"/>
  <c r="D5878" i="4"/>
  <c r="D5877" i="4"/>
  <c r="D5876" i="4"/>
  <c r="D5875" i="4"/>
  <c r="D5874" i="4"/>
  <c r="D5873" i="4"/>
  <c r="D5872" i="4"/>
  <c r="D5871" i="4"/>
  <c r="D5870" i="4"/>
  <c r="D5869" i="4"/>
  <c r="D5868" i="4"/>
  <c r="D5867" i="4"/>
  <c r="D5866" i="4"/>
  <c r="D5865" i="4"/>
  <c r="D5864" i="4"/>
  <c r="D5863" i="4"/>
  <c r="D5862" i="4"/>
  <c r="D5861" i="4"/>
  <c r="D5860" i="4"/>
  <c r="D5859" i="4"/>
  <c r="D5858" i="4"/>
  <c r="D5857" i="4"/>
  <c r="D5856" i="4"/>
  <c r="D5855" i="4"/>
  <c r="D5854" i="4"/>
  <c r="D5853" i="4"/>
  <c r="D5852" i="4"/>
  <c r="D5851" i="4"/>
  <c r="D5850" i="4"/>
  <c r="D5849" i="4"/>
  <c r="D5848" i="4"/>
  <c r="D5847" i="4"/>
  <c r="D5846" i="4"/>
  <c r="D5845" i="4"/>
  <c r="D5844" i="4"/>
  <c r="D5843" i="4"/>
  <c r="D5842" i="4"/>
  <c r="D5841" i="4"/>
  <c r="D5840" i="4"/>
  <c r="D5839" i="4"/>
  <c r="D5838" i="4"/>
  <c r="D5837" i="4"/>
  <c r="D5836" i="4"/>
  <c r="D5835" i="4"/>
  <c r="D5834" i="4"/>
  <c r="D5833" i="4"/>
  <c r="D5832" i="4"/>
  <c r="D5831" i="4"/>
  <c r="D5830" i="4"/>
  <c r="D5829" i="4"/>
  <c r="D5828" i="4"/>
  <c r="D5827" i="4"/>
  <c r="D5826" i="4"/>
  <c r="D5825" i="4"/>
  <c r="D5824" i="4"/>
  <c r="D5823" i="4"/>
  <c r="D5822" i="4"/>
  <c r="D5821" i="4"/>
  <c r="D5820" i="4"/>
  <c r="D5819" i="4"/>
  <c r="D5818" i="4"/>
  <c r="D5817" i="4"/>
  <c r="D5816" i="4"/>
  <c r="D5815" i="4"/>
  <c r="D5814" i="4"/>
  <c r="D5813" i="4"/>
  <c r="D5812" i="4"/>
  <c r="D5811" i="4"/>
  <c r="D5810" i="4"/>
  <c r="D5809" i="4"/>
  <c r="D5808" i="4"/>
  <c r="D5807" i="4"/>
  <c r="D5806" i="4"/>
  <c r="D5805" i="4"/>
  <c r="D5804" i="4"/>
  <c r="D5803" i="4"/>
  <c r="D5802" i="4"/>
  <c r="D5801" i="4"/>
  <c r="D5800" i="4"/>
  <c r="D5799" i="4"/>
  <c r="D5798" i="4"/>
  <c r="D5797" i="4"/>
  <c r="D5796" i="4"/>
  <c r="D5795" i="4"/>
  <c r="D5794" i="4"/>
  <c r="D5793" i="4"/>
  <c r="D5792" i="4"/>
  <c r="D5791" i="4"/>
  <c r="D5790" i="4"/>
  <c r="D5789" i="4"/>
  <c r="D5788" i="4"/>
  <c r="D5787" i="4"/>
  <c r="D5786" i="4"/>
  <c r="D5785" i="4"/>
  <c r="D5784" i="4"/>
  <c r="D5783" i="4"/>
  <c r="D5782" i="4"/>
  <c r="D5781" i="4"/>
  <c r="D5780" i="4"/>
  <c r="D5779" i="4"/>
  <c r="D5778" i="4"/>
  <c r="D5777" i="4"/>
  <c r="D5776" i="4"/>
  <c r="D5775" i="4"/>
  <c r="D5774" i="4"/>
  <c r="D5773" i="4"/>
  <c r="D5772" i="4"/>
  <c r="D5771" i="4"/>
  <c r="D5770" i="4"/>
  <c r="D5769" i="4"/>
  <c r="D5768" i="4"/>
  <c r="D5767" i="4"/>
  <c r="D5766" i="4"/>
  <c r="D5765" i="4"/>
  <c r="D5764" i="4"/>
  <c r="D5763" i="4"/>
  <c r="D5762" i="4"/>
  <c r="D5761" i="4"/>
  <c r="D5760" i="4"/>
  <c r="D5759" i="4"/>
  <c r="D5758" i="4"/>
  <c r="D5757" i="4"/>
  <c r="D5756" i="4"/>
  <c r="D5755" i="4"/>
  <c r="D5754" i="4"/>
  <c r="D5753" i="4"/>
  <c r="D5752" i="4"/>
  <c r="D5751" i="4"/>
  <c r="D5750" i="4"/>
  <c r="D5749" i="4"/>
  <c r="D5748" i="4"/>
  <c r="D5747" i="4"/>
  <c r="D5746" i="4"/>
  <c r="D5745" i="4"/>
  <c r="D5744" i="4"/>
  <c r="D5743" i="4"/>
  <c r="D5742" i="4"/>
  <c r="D5741" i="4"/>
  <c r="D5740" i="4"/>
  <c r="D5739" i="4"/>
  <c r="D5738" i="4"/>
  <c r="D5737" i="4"/>
  <c r="D5736" i="4"/>
  <c r="D5735" i="4"/>
  <c r="D5734" i="4"/>
  <c r="D5733" i="4"/>
  <c r="D5732" i="4"/>
  <c r="D5731" i="4"/>
  <c r="D5730" i="4"/>
  <c r="D5729" i="4"/>
  <c r="D5728" i="4"/>
  <c r="D5727" i="4"/>
  <c r="D5726" i="4"/>
  <c r="D5725" i="4"/>
  <c r="D5724" i="4"/>
  <c r="D5723" i="4"/>
  <c r="D5722" i="4"/>
  <c r="D5721" i="4"/>
  <c r="D5720" i="4"/>
  <c r="D5719" i="4"/>
  <c r="D5718" i="4"/>
  <c r="D5717" i="4"/>
  <c r="D5716" i="4"/>
  <c r="D5715" i="4"/>
  <c r="D5714" i="4"/>
  <c r="D5713" i="4"/>
  <c r="D5712" i="4"/>
  <c r="D5711" i="4"/>
  <c r="D5710" i="4"/>
  <c r="D5709" i="4"/>
  <c r="D5708" i="4"/>
  <c r="D5707" i="4"/>
  <c r="D5706" i="4"/>
  <c r="D5705" i="4"/>
  <c r="D5704" i="4"/>
  <c r="D5703" i="4"/>
  <c r="D5702" i="4"/>
  <c r="D5701" i="4"/>
  <c r="D5700" i="4"/>
  <c r="D5699" i="4"/>
  <c r="D5698" i="4"/>
  <c r="D5697" i="4"/>
  <c r="D5696" i="4"/>
  <c r="D5695" i="4"/>
  <c r="D5694" i="4"/>
  <c r="D5693" i="4"/>
  <c r="D5692" i="4"/>
  <c r="D5691" i="4"/>
  <c r="D5690" i="4"/>
  <c r="D5689" i="4"/>
  <c r="D5688" i="4"/>
  <c r="D5687" i="4"/>
  <c r="D5686" i="4"/>
  <c r="D5685" i="4"/>
  <c r="D5684" i="4"/>
  <c r="D5683" i="4"/>
  <c r="D5682" i="4"/>
  <c r="D5681" i="4"/>
  <c r="D5680" i="4"/>
  <c r="D5679" i="4"/>
  <c r="D5678" i="4"/>
  <c r="D5677" i="4"/>
  <c r="D5676" i="4"/>
  <c r="D5675" i="4"/>
  <c r="D5674" i="4"/>
  <c r="D5673" i="4"/>
  <c r="D5672" i="4"/>
  <c r="D5671" i="4"/>
  <c r="D5670" i="4"/>
  <c r="D5669" i="4"/>
  <c r="D5668" i="4"/>
  <c r="D5667" i="4"/>
  <c r="D5666" i="4"/>
  <c r="D5665" i="4"/>
  <c r="D5664" i="4"/>
  <c r="D5663" i="4"/>
  <c r="D5662" i="4"/>
  <c r="D5661" i="4"/>
  <c r="D5660" i="4"/>
  <c r="D5659" i="4"/>
  <c r="D5658" i="4"/>
  <c r="D5657" i="4"/>
  <c r="D5656" i="4"/>
  <c r="D5655" i="4"/>
  <c r="D5654" i="4"/>
  <c r="D5653" i="4"/>
  <c r="D5652" i="4"/>
  <c r="D5651" i="4"/>
  <c r="D5650" i="4"/>
  <c r="D5649" i="4"/>
  <c r="D5648" i="4"/>
  <c r="D5647" i="4"/>
  <c r="D5646" i="4"/>
  <c r="D5645" i="4"/>
  <c r="D5644" i="4"/>
  <c r="D5643" i="4"/>
  <c r="D5642" i="4"/>
  <c r="D5641" i="4"/>
  <c r="D5640" i="4"/>
  <c r="D5639" i="4"/>
  <c r="D5638" i="4"/>
  <c r="D5637" i="4"/>
  <c r="D5636" i="4"/>
  <c r="D5635" i="4"/>
  <c r="D5634" i="4"/>
  <c r="D5633" i="4"/>
  <c r="D5632" i="4"/>
  <c r="D5631" i="4"/>
  <c r="D5630" i="4"/>
  <c r="D5629" i="4"/>
  <c r="D5628" i="4"/>
  <c r="D5627" i="4"/>
  <c r="D5626" i="4"/>
  <c r="D5625" i="4"/>
  <c r="D5624" i="4"/>
  <c r="D5623" i="4"/>
  <c r="D5622" i="4"/>
  <c r="D5621" i="4"/>
  <c r="D5620" i="4"/>
  <c r="D5619" i="4"/>
  <c r="D5618" i="4"/>
  <c r="D5617" i="4"/>
  <c r="D5616" i="4"/>
  <c r="D5615" i="4"/>
  <c r="D5614" i="4"/>
  <c r="D5613" i="4"/>
  <c r="D5612" i="4"/>
  <c r="D5611" i="4"/>
  <c r="D5610" i="4"/>
  <c r="D5609" i="4"/>
  <c r="D5608" i="4"/>
  <c r="D5607" i="4"/>
  <c r="D5606" i="4"/>
  <c r="D5605" i="4"/>
  <c r="D5604" i="4"/>
  <c r="D5603" i="4"/>
  <c r="D5602" i="4"/>
  <c r="D5601" i="4"/>
  <c r="D5600" i="4"/>
  <c r="D5599" i="4"/>
  <c r="D5598" i="4"/>
  <c r="D5597" i="4"/>
  <c r="D5596" i="4"/>
  <c r="D5595" i="4"/>
  <c r="D5594" i="4"/>
  <c r="D5593" i="4"/>
  <c r="D5592" i="4"/>
  <c r="D5591" i="4"/>
  <c r="D5590" i="4"/>
  <c r="D5589" i="4"/>
  <c r="D5588" i="4"/>
  <c r="D5587" i="4"/>
  <c r="D5586" i="4"/>
  <c r="D5585" i="4"/>
  <c r="D5584" i="4"/>
  <c r="D5583" i="4"/>
  <c r="D5582" i="4"/>
  <c r="D5581" i="4"/>
  <c r="D5580" i="4"/>
  <c r="D5579" i="4"/>
  <c r="D5578" i="4"/>
  <c r="D5577" i="4"/>
  <c r="D5576" i="4"/>
  <c r="D5575" i="4"/>
  <c r="D5574" i="4"/>
  <c r="D5573" i="4"/>
  <c r="D5572" i="4"/>
  <c r="D5571" i="4"/>
  <c r="D5570" i="4"/>
  <c r="D5569" i="4"/>
  <c r="D5568" i="4"/>
  <c r="D5567" i="4"/>
  <c r="D5566" i="4"/>
  <c r="D5565" i="4"/>
  <c r="D5564" i="4"/>
  <c r="D5563" i="4"/>
  <c r="D5562" i="4"/>
  <c r="D5561" i="4"/>
  <c r="D5560" i="4"/>
  <c r="D5559" i="4"/>
  <c r="D5558" i="4"/>
  <c r="D5557" i="4"/>
  <c r="D5556" i="4"/>
  <c r="D5555" i="4"/>
  <c r="D5554" i="4"/>
  <c r="D5553" i="4"/>
  <c r="D5552" i="4"/>
  <c r="D5551" i="4"/>
  <c r="D5550" i="4"/>
  <c r="D5549" i="4"/>
  <c r="D5548" i="4"/>
  <c r="D5547" i="4"/>
  <c r="D5546" i="4"/>
  <c r="D5545" i="4"/>
  <c r="D5544" i="4"/>
  <c r="D5543" i="4"/>
  <c r="D5542" i="4"/>
  <c r="D5541" i="4"/>
  <c r="D5540" i="4"/>
  <c r="D5539" i="4"/>
  <c r="D5538" i="4"/>
  <c r="D5537" i="4"/>
  <c r="D5536" i="4"/>
  <c r="D5535" i="4"/>
  <c r="D5534" i="4"/>
  <c r="D5533" i="4"/>
  <c r="D5532" i="4"/>
  <c r="D5531" i="4"/>
  <c r="D5530" i="4"/>
  <c r="D5529" i="4"/>
  <c r="D5528" i="4"/>
  <c r="D5527" i="4"/>
  <c r="D5526" i="4"/>
  <c r="D5525" i="4"/>
  <c r="D5524" i="4"/>
  <c r="D5523" i="4"/>
  <c r="D5522" i="4"/>
  <c r="D5521" i="4"/>
  <c r="D5520" i="4"/>
  <c r="D5519" i="4"/>
  <c r="D5518" i="4"/>
  <c r="D5517" i="4"/>
  <c r="D5516" i="4"/>
  <c r="D5515" i="4"/>
  <c r="D5514" i="4"/>
  <c r="D5513" i="4"/>
  <c r="D5512" i="4"/>
  <c r="D5511" i="4"/>
  <c r="D5510" i="4"/>
  <c r="D5509" i="4"/>
  <c r="D5508" i="4"/>
  <c r="D5507" i="4"/>
  <c r="D5506" i="4"/>
  <c r="D5505" i="4"/>
  <c r="D5504" i="4"/>
  <c r="D5503" i="4"/>
  <c r="D5502" i="4"/>
  <c r="D5501" i="4"/>
  <c r="D5500" i="4"/>
  <c r="D5499" i="4"/>
  <c r="D5498" i="4"/>
  <c r="D5497" i="4"/>
  <c r="D5496" i="4"/>
  <c r="D5495" i="4"/>
  <c r="D5494" i="4"/>
  <c r="D5493" i="4"/>
  <c r="D5492" i="4"/>
  <c r="D5491" i="4"/>
  <c r="D5490" i="4"/>
  <c r="D5489" i="4"/>
  <c r="D5488" i="4"/>
  <c r="D5487" i="4"/>
  <c r="D5486" i="4"/>
  <c r="D5485" i="4"/>
  <c r="D5484" i="4"/>
  <c r="D5483" i="4"/>
  <c r="D5482" i="4"/>
  <c r="D5481" i="4"/>
  <c r="D5480" i="4"/>
  <c r="D5479" i="4"/>
  <c r="D5478" i="4"/>
  <c r="D5477" i="4"/>
  <c r="D5476" i="4"/>
  <c r="D5475" i="4"/>
  <c r="D5474" i="4"/>
  <c r="D5473" i="4"/>
  <c r="D5472" i="4"/>
  <c r="D5471" i="4"/>
  <c r="D5470" i="4"/>
  <c r="D5469" i="4"/>
  <c r="D5468" i="4"/>
  <c r="D5467" i="4"/>
  <c r="D5466" i="4"/>
  <c r="D5465" i="4"/>
  <c r="D5464" i="4"/>
  <c r="D5463" i="4"/>
  <c r="D5462" i="4"/>
  <c r="D5461" i="4"/>
  <c r="D5460" i="4"/>
  <c r="D5459" i="4"/>
  <c r="D5458" i="4"/>
  <c r="D5457" i="4"/>
  <c r="D5456" i="4"/>
  <c r="D5455" i="4"/>
  <c r="D5454" i="4"/>
  <c r="D5453" i="4"/>
  <c r="D5452" i="4"/>
  <c r="D5451" i="4"/>
  <c r="D5450" i="4"/>
  <c r="D5449" i="4"/>
  <c r="D5448" i="4"/>
  <c r="D5447" i="4"/>
  <c r="D5446" i="4"/>
  <c r="D5445" i="4"/>
  <c r="D5444" i="4"/>
  <c r="D5443" i="4"/>
  <c r="D5442" i="4"/>
  <c r="D5441" i="4"/>
  <c r="D5440" i="4"/>
  <c r="D5439" i="4"/>
  <c r="D5438" i="4"/>
  <c r="D5437" i="4"/>
  <c r="D5436" i="4"/>
  <c r="D5435" i="4"/>
  <c r="D5434" i="4"/>
  <c r="D5433" i="4"/>
  <c r="D5432" i="4"/>
  <c r="D5431" i="4"/>
  <c r="D5430" i="4"/>
  <c r="D5429" i="4"/>
  <c r="D5428" i="4"/>
  <c r="D5427" i="4"/>
  <c r="D5426" i="4"/>
  <c r="D5425" i="4"/>
  <c r="D5424" i="4"/>
  <c r="D5423" i="4"/>
  <c r="D5422" i="4"/>
  <c r="D5421" i="4"/>
  <c r="D5420" i="4"/>
  <c r="D5419" i="4"/>
  <c r="D5418" i="4"/>
  <c r="D5417" i="4"/>
  <c r="D5416" i="4"/>
  <c r="D5415" i="4"/>
  <c r="D5414" i="4"/>
  <c r="D5413" i="4"/>
  <c r="D5412" i="4"/>
  <c r="D5411" i="4"/>
  <c r="D5410" i="4"/>
  <c r="D5409" i="4"/>
  <c r="D5408" i="4"/>
  <c r="D5407" i="4"/>
  <c r="D5406" i="4"/>
  <c r="D5405" i="4"/>
  <c r="D5404" i="4"/>
  <c r="D5403" i="4"/>
  <c r="D5402" i="4"/>
  <c r="D5401" i="4"/>
  <c r="D5400" i="4"/>
  <c r="D5399" i="4"/>
  <c r="D5398" i="4"/>
  <c r="D5397" i="4"/>
  <c r="D5396" i="4"/>
  <c r="D5395" i="4"/>
  <c r="D5394" i="4"/>
  <c r="D5393" i="4"/>
  <c r="D5392" i="4"/>
  <c r="D5391" i="4"/>
  <c r="D5390" i="4"/>
  <c r="D5389" i="4"/>
  <c r="D5388" i="4"/>
  <c r="D5387" i="4"/>
  <c r="D5386" i="4"/>
  <c r="D5385" i="4"/>
  <c r="D5384" i="4"/>
  <c r="D5383" i="4"/>
  <c r="D5382" i="4"/>
  <c r="D5381" i="4"/>
  <c r="D5380" i="4"/>
  <c r="D5379" i="4"/>
  <c r="D5378" i="4"/>
  <c r="D5377" i="4"/>
  <c r="D5376" i="4"/>
  <c r="D5375" i="4"/>
  <c r="D5374" i="4"/>
  <c r="D5373" i="4"/>
  <c r="D5372" i="4"/>
  <c r="D5371" i="4"/>
  <c r="D5370" i="4"/>
  <c r="D5369" i="4"/>
  <c r="D5368" i="4"/>
  <c r="D5367" i="4"/>
  <c r="D5366" i="4"/>
  <c r="D5365" i="4"/>
  <c r="D5364" i="4"/>
  <c r="D5363" i="4"/>
  <c r="D5362" i="4"/>
  <c r="D5361" i="4"/>
  <c r="D5360" i="4"/>
  <c r="D5359" i="4"/>
  <c r="D5358" i="4"/>
  <c r="D5357" i="4"/>
  <c r="D5356" i="4"/>
  <c r="D5355" i="4"/>
  <c r="D5354" i="4"/>
  <c r="D5353" i="4"/>
  <c r="D5352" i="4"/>
  <c r="D5351" i="4"/>
  <c r="D5350" i="4"/>
  <c r="D5349" i="4"/>
  <c r="D5348" i="4"/>
  <c r="D5347" i="4"/>
  <c r="D5346" i="4"/>
  <c r="D5345" i="4"/>
  <c r="D5344" i="4"/>
  <c r="D5343" i="4"/>
  <c r="D5342" i="4"/>
  <c r="D5341" i="4"/>
  <c r="D5340" i="4"/>
  <c r="D5339" i="4"/>
  <c r="D5338" i="4"/>
  <c r="D5337" i="4"/>
  <c r="D5336" i="4"/>
  <c r="D5335" i="4"/>
  <c r="D5334" i="4"/>
  <c r="D5333" i="4"/>
  <c r="D5332" i="4"/>
  <c r="D5331" i="4"/>
  <c r="D5330" i="4"/>
  <c r="D5329" i="4"/>
  <c r="D5328" i="4"/>
  <c r="D5327" i="4"/>
  <c r="D5326" i="4"/>
  <c r="D5325" i="4"/>
  <c r="D5324" i="4"/>
  <c r="D5323" i="4"/>
  <c r="D5322" i="4"/>
  <c r="D5321" i="4"/>
  <c r="D5320" i="4"/>
  <c r="D5319" i="4"/>
  <c r="D5318" i="4"/>
  <c r="D5317" i="4"/>
  <c r="D5316" i="4"/>
  <c r="D5315" i="4"/>
  <c r="D5314" i="4"/>
  <c r="D5313" i="4"/>
  <c r="D5312" i="4"/>
  <c r="D5311" i="4"/>
  <c r="D5310" i="4"/>
  <c r="D5309" i="4"/>
  <c r="D5308" i="4"/>
  <c r="D5307" i="4"/>
  <c r="D5306" i="4"/>
  <c r="D5305" i="4"/>
  <c r="D5304" i="4"/>
  <c r="D5303" i="4"/>
  <c r="D5302" i="4"/>
  <c r="D5301" i="4"/>
  <c r="D5300" i="4"/>
  <c r="D5299" i="4"/>
  <c r="D5298" i="4"/>
  <c r="D5297" i="4"/>
  <c r="D5296" i="4"/>
  <c r="D5295" i="4"/>
  <c r="D5294" i="4"/>
  <c r="D5293" i="4"/>
  <c r="D5292" i="4"/>
  <c r="D5291" i="4"/>
  <c r="D5290" i="4"/>
  <c r="D5289" i="4"/>
  <c r="D5288" i="4"/>
  <c r="D5287" i="4"/>
  <c r="D5286" i="4"/>
  <c r="D5285" i="4"/>
  <c r="D5284" i="4"/>
  <c r="D5283" i="4"/>
  <c r="D5282" i="4"/>
  <c r="D5281" i="4"/>
  <c r="D5280" i="4"/>
  <c r="D5279" i="4"/>
  <c r="D5278" i="4"/>
  <c r="D5277" i="4"/>
  <c r="D5276" i="4"/>
  <c r="D5275" i="4"/>
  <c r="D5274" i="4"/>
  <c r="D5273" i="4"/>
  <c r="D5272" i="4"/>
  <c r="D5271" i="4"/>
  <c r="D5270" i="4"/>
  <c r="D5269" i="4"/>
  <c r="D5268" i="4"/>
  <c r="D5267" i="4"/>
  <c r="D5266" i="4"/>
  <c r="D5265" i="4"/>
  <c r="D5264" i="4"/>
  <c r="D5263" i="4"/>
  <c r="D5262" i="4"/>
  <c r="D5261" i="4"/>
  <c r="D5260" i="4"/>
  <c r="D5259" i="4"/>
  <c r="D5258" i="4"/>
  <c r="D5257" i="4"/>
  <c r="D5256" i="4"/>
  <c r="D5255" i="4"/>
  <c r="D5254" i="4"/>
  <c r="D5253" i="4"/>
  <c r="D5252" i="4"/>
  <c r="D5251" i="4"/>
  <c r="D5250" i="4"/>
  <c r="D5249" i="4"/>
  <c r="D5248" i="4"/>
  <c r="D5247" i="4"/>
  <c r="D5246" i="4"/>
  <c r="D5245" i="4"/>
  <c r="D5244" i="4"/>
  <c r="D5243" i="4"/>
  <c r="D5242" i="4"/>
  <c r="D5241" i="4"/>
  <c r="D5240" i="4"/>
  <c r="D5239" i="4"/>
  <c r="D5238" i="4"/>
  <c r="D5237" i="4"/>
  <c r="D5236" i="4"/>
  <c r="D5235" i="4"/>
  <c r="D5234" i="4"/>
  <c r="D5233" i="4"/>
  <c r="D5232" i="4"/>
  <c r="D5231" i="4"/>
  <c r="D5230" i="4"/>
  <c r="D5229" i="4"/>
  <c r="D5228" i="4"/>
  <c r="D5227" i="4"/>
  <c r="D5226" i="4"/>
  <c r="D5225" i="4"/>
  <c r="D5224" i="4"/>
  <c r="D5223" i="4"/>
  <c r="D5222" i="4"/>
  <c r="D5221" i="4"/>
  <c r="D5220" i="4"/>
  <c r="D5219" i="4"/>
  <c r="D5218" i="4"/>
  <c r="D5217" i="4"/>
  <c r="D5216" i="4"/>
  <c r="D5215" i="4"/>
  <c r="D5214" i="4"/>
  <c r="D5213" i="4"/>
  <c r="D5212" i="4"/>
  <c r="D5211" i="4"/>
  <c r="D5210" i="4"/>
  <c r="D5209" i="4"/>
  <c r="D5208" i="4"/>
  <c r="D5207" i="4"/>
  <c r="D5206" i="4"/>
  <c r="D5205" i="4"/>
  <c r="D5204" i="4"/>
  <c r="D5203" i="4"/>
  <c r="D5202" i="4"/>
  <c r="D5201" i="4"/>
  <c r="D5200" i="4"/>
  <c r="D5199" i="4"/>
  <c r="D5198" i="4"/>
  <c r="D5197" i="4"/>
  <c r="D5196" i="4"/>
  <c r="D5195" i="4"/>
  <c r="D5194" i="4"/>
  <c r="D5193" i="4"/>
  <c r="D5192" i="4"/>
  <c r="D5191" i="4"/>
  <c r="D5190" i="4"/>
  <c r="D5189" i="4"/>
  <c r="D5188" i="4"/>
  <c r="D5187" i="4"/>
  <c r="D5186" i="4"/>
  <c r="D5185" i="4"/>
  <c r="D5184" i="4"/>
  <c r="D5183" i="4"/>
  <c r="D5182" i="4"/>
  <c r="D5181" i="4"/>
  <c r="D5180" i="4"/>
  <c r="D5179" i="4"/>
  <c r="D5178" i="4"/>
  <c r="D5177" i="4"/>
  <c r="D5176" i="4"/>
  <c r="D5175" i="4"/>
  <c r="D5174" i="4"/>
  <c r="D5173" i="4"/>
  <c r="D5172" i="4"/>
  <c r="D5171" i="4"/>
  <c r="D5170" i="4"/>
  <c r="D5169" i="4"/>
  <c r="D5168" i="4"/>
  <c r="D5167" i="4"/>
  <c r="D5166" i="4"/>
  <c r="D5165" i="4"/>
  <c r="D5164" i="4"/>
  <c r="D5163" i="4"/>
  <c r="D5162" i="4"/>
  <c r="D5161" i="4"/>
  <c r="D5160" i="4"/>
  <c r="D5159" i="4"/>
  <c r="D5158" i="4"/>
  <c r="D5157" i="4"/>
  <c r="D5156" i="4"/>
  <c r="D5155" i="4"/>
  <c r="D5154" i="4"/>
  <c r="D5153" i="4"/>
  <c r="D5152" i="4"/>
  <c r="D5151" i="4"/>
  <c r="D5150" i="4"/>
  <c r="D5149" i="4"/>
  <c r="D5148" i="4"/>
  <c r="D5147" i="4"/>
  <c r="D5146" i="4"/>
  <c r="D5145" i="4"/>
  <c r="D5144" i="4"/>
  <c r="D5143" i="4"/>
  <c r="D5142" i="4"/>
  <c r="D5141" i="4"/>
  <c r="D5140" i="4"/>
  <c r="D5139" i="4"/>
  <c r="D5138" i="4"/>
  <c r="D5137" i="4"/>
  <c r="D5136" i="4"/>
  <c r="D5135" i="4"/>
  <c r="D5134" i="4"/>
  <c r="D5133" i="4"/>
  <c r="D5132" i="4"/>
  <c r="D5131" i="4"/>
  <c r="D5130" i="4"/>
  <c r="D5129" i="4"/>
  <c r="D5128" i="4"/>
  <c r="D5127" i="4"/>
  <c r="D5126" i="4"/>
  <c r="D5125" i="4"/>
  <c r="D5124" i="4"/>
  <c r="D5123" i="4"/>
  <c r="D5122" i="4"/>
  <c r="D5121" i="4"/>
  <c r="D5120" i="4"/>
  <c r="D5119" i="4"/>
  <c r="D5118" i="4"/>
  <c r="D5117" i="4"/>
  <c r="D5116" i="4"/>
  <c r="D5115" i="4"/>
  <c r="D5114" i="4"/>
  <c r="D5113" i="4"/>
  <c r="D5112" i="4"/>
  <c r="D5111" i="4"/>
  <c r="D5110" i="4"/>
  <c r="D5109" i="4"/>
  <c r="D5108" i="4"/>
  <c r="D5107" i="4"/>
  <c r="D5106" i="4"/>
  <c r="D5105" i="4"/>
  <c r="D5104" i="4"/>
  <c r="D5103" i="4"/>
  <c r="D5102" i="4"/>
  <c r="D5101" i="4"/>
  <c r="D5100" i="4"/>
  <c r="D5099" i="4"/>
  <c r="D5098" i="4"/>
  <c r="D5097" i="4"/>
  <c r="D5096" i="4"/>
  <c r="D5095" i="4"/>
  <c r="D5094" i="4"/>
  <c r="D5093" i="4"/>
  <c r="D5092" i="4"/>
  <c r="D5091" i="4"/>
  <c r="D5090" i="4"/>
  <c r="D5089" i="4"/>
  <c r="D5088" i="4"/>
  <c r="D5087" i="4"/>
  <c r="D5086" i="4"/>
  <c r="D5085" i="4"/>
  <c r="D5084" i="4"/>
  <c r="D5083" i="4"/>
  <c r="D5082" i="4"/>
  <c r="D5081" i="4"/>
  <c r="D5080" i="4"/>
  <c r="D5079" i="4"/>
  <c r="D5078" i="4"/>
  <c r="D5077" i="4"/>
  <c r="D5076" i="4"/>
  <c r="D5075" i="4"/>
  <c r="D5074" i="4"/>
  <c r="D5073" i="4"/>
  <c r="D5072" i="4"/>
  <c r="D5071" i="4"/>
  <c r="D5070" i="4"/>
  <c r="D5069" i="4"/>
  <c r="D5068" i="4"/>
  <c r="D5067" i="4"/>
  <c r="D5066" i="4"/>
  <c r="D5065" i="4"/>
  <c r="D5064" i="4"/>
  <c r="D5063" i="4"/>
  <c r="D5062" i="4"/>
  <c r="D5061" i="4"/>
  <c r="D5060" i="4"/>
  <c r="D5059" i="4"/>
  <c r="D5058" i="4"/>
  <c r="D5057" i="4"/>
  <c r="D5056" i="4"/>
  <c r="D5055" i="4"/>
  <c r="D5054" i="4"/>
  <c r="D5053" i="4"/>
  <c r="D5052" i="4"/>
  <c r="D5051" i="4"/>
  <c r="D5050" i="4"/>
  <c r="D5049" i="4"/>
  <c r="D5048" i="4"/>
  <c r="D5047" i="4"/>
  <c r="D5046" i="4"/>
  <c r="D5045" i="4"/>
  <c r="D5044" i="4"/>
  <c r="D5043" i="4"/>
  <c r="D5042" i="4"/>
  <c r="D5041" i="4"/>
  <c r="D5040" i="4"/>
  <c r="D5039" i="4"/>
  <c r="D5038" i="4"/>
  <c r="D5037" i="4"/>
  <c r="D5036" i="4"/>
  <c r="D5035" i="4"/>
  <c r="D5034" i="4"/>
  <c r="D5033" i="4"/>
  <c r="D5032" i="4"/>
  <c r="D5031" i="4"/>
  <c r="D5030" i="4"/>
  <c r="D5029" i="4"/>
  <c r="D5028" i="4"/>
  <c r="D5027" i="4"/>
  <c r="D5026" i="4"/>
  <c r="D5025" i="4"/>
  <c r="D5024" i="4"/>
  <c r="D5023" i="4"/>
  <c r="D5022" i="4"/>
  <c r="D5021" i="4"/>
  <c r="D5020" i="4"/>
  <c r="D5019" i="4"/>
  <c r="D5018" i="4"/>
  <c r="D5017" i="4"/>
  <c r="D5016" i="4"/>
  <c r="D5015" i="4"/>
  <c r="D5014" i="4"/>
  <c r="D5013" i="4"/>
  <c r="D5012" i="4"/>
  <c r="D5011" i="4"/>
  <c r="D5010" i="4"/>
  <c r="D5009" i="4"/>
  <c r="D5008" i="4"/>
  <c r="D5007" i="4"/>
  <c r="D5006" i="4"/>
  <c r="D5005" i="4"/>
  <c r="D5004" i="4"/>
  <c r="D5003" i="4"/>
  <c r="D5002" i="4"/>
  <c r="D5001" i="4"/>
  <c r="D5000" i="4"/>
  <c r="D4999" i="4"/>
  <c r="D4998" i="4"/>
  <c r="D4997" i="4"/>
  <c r="D4996" i="4"/>
  <c r="D4995" i="4"/>
  <c r="D4994" i="4"/>
  <c r="D4993" i="4"/>
  <c r="D4992" i="4"/>
  <c r="D4991" i="4"/>
  <c r="D4990" i="4"/>
  <c r="D4989" i="4"/>
  <c r="D4988" i="4"/>
  <c r="D4987" i="4"/>
  <c r="D4986" i="4"/>
  <c r="D4985" i="4"/>
  <c r="D4984" i="4"/>
  <c r="D4983" i="4"/>
  <c r="D4982" i="4"/>
  <c r="D4981" i="4"/>
  <c r="D4980" i="4"/>
  <c r="D4979" i="4"/>
  <c r="D4978" i="4"/>
  <c r="D4977" i="4"/>
  <c r="D4976" i="4"/>
  <c r="D4975" i="4"/>
  <c r="D4974" i="4"/>
  <c r="D4973" i="4"/>
  <c r="D4972" i="4"/>
  <c r="D4971" i="4"/>
  <c r="D4970" i="4"/>
  <c r="D4969" i="4"/>
  <c r="D4968" i="4"/>
  <c r="D4967" i="4"/>
  <c r="D4966" i="4"/>
  <c r="D4965" i="4"/>
  <c r="D4964" i="4"/>
  <c r="D4963" i="4"/>
  <c r="D4962" i="4"/>
  <c r="D4961" i="4"/>
  <c r="D4960" i="4"/>
  <c r="D4959" i="4"/>
  <c r="D4958" i="4"/>
  <c r="D4957" i="4"/>
  <c r="D4956" i="4"/>
  <c r="D4955" i="4"/>
  <c r="D4954" i="4"/>
  <c r="D4953" i="4"/>
  <c r="D4952" i="4"/>
  <c r="D4951" i="4"/>
  <c r="D4950" i="4"/>
  <c r="D4949" i="4"/>
  <c r="D4948" i="4"/>
  <c r="D4947" i="4"/>
  <c r="D4946" i="4"/>
  <c r="D4945" i="4"/>
  <c r="D4944" i="4"/>
  <c r="D4943" i="4"/>
  <c r="D4942" i="4"/>
  <c r="D4941" i="4"/>
  <c r="D4940" i="4"/>
  <c r="D4939" i="4"/>
  <c r="D4938" i="4"/>
  <c r="D4937" i="4"/>
  <c r="D4936" i="4"/>
  <c r="D4935" i="4"/>
  <c r="D4934" i="4"/>
  <c r="D4933" i="4"/>
  <c r="D4932" i="4"/>
  <c r="D4931" i="4"/>
  <c r="D4930" i="4"/>
  <c r="D4929" i="4"/>
  <c r="D4928" i="4"/>
  <c r="D4927" i="4"/>
  <c r="D4926" i="4"/>
  <c r="D4925" i="4"/>
  <c r="D4924" i="4"/>
  <c r="D4923" i="4"/>
  <c r="D4922" i="4"/>
  <c r="D4921" i="4"/>
  <c r="D4920" i="4"/>
  <c r="D4919" i="4"/>
  <c r="D4918" i="4"/>
  <c r="D4917" i="4"/>
  <c r="D4916" i="4"/>
  <c r="D4915" i="4"/>
  <c r="D4914" i="4"/>
  <c r="D4913" i="4"/>
  <c r="D4912" i="4"/>
  <c r="D4911" i="4"/>
  <c r="D4910" i="4"/>
  <c r="D4909" i="4"/>
  <c r="D4908" i="4"/>
  <c r="D4907" i="4"/>
  <c r="D4906" i="4"/>
  <c r="D4905" i="4"/>
  <c r="D4904" i="4"/>
  <c r="D4903" i="4"/>
  <c r="D4902" i="4"/>
  <c r="D4901" i="4"/>
  <c r="D4900" i="4"/>
  <c r="D4899" i="4"/>
  <c r="D4898" i="4"/>
  <c r="D4897" i="4"/>
  <c r="D4896" i="4"/>
  <c r="D4895" i="4"/>
  <c r="D4894" i="4"/>
  <c r="D4893" i="4"/>
  <c r="D4892" i="4"/>
  <c r="D4891" i="4"/>
  <c r="D4890" i="4"/>
  <c r="D4889" i="4"/>
  <c r="D4888" i="4"/>
  <c r="D4887" i="4"/>
  <c r="D4886" i="4"/>
  <c r="D4885" i="4"/>
  <c r="D4884" i="4"/>
  <c r="D4883" i="4"/>
  <c r="D4882" i="4"/>
  <c r="D4881" i="4"/>
  <c r="D4880" i="4"/>
  <c r="D4879" i="4"/>
  <c r="D4878" i="4"/>
  <c r="D4877" i="4"/>
  <c r="D4876" i="4"/>
  <c r="D4875" i="4"/>
  <c r="D4874" i="4"/>
  <c r="D4873" i="4"/>
  <c r="D4872" i="4"/>
  <c r="D4871" i="4"/>
  <c r="D4870" i="4"/>
  <c r="D4869" i="4"/>
  <c r="D4868" i="4"/>
  <c r="D4867" i="4"/>
  <c r="D4866" i="4"/>
  <c r="D4865" i="4"/>
  <c r="D4864" i="4"/>
  <c r="D4863" i="4"/>
  <c r="D4862" i="4"/>
  <c r="D4861" i="4"/>
  <c r="D4860" i="4"/>
  <c r="D4859" i="4"/>
  <c r="D4858" i="4"/>
  <c r="D4857" i="4"/>
  <c r="D4856" i="4"/>
  <c r="D4855" i="4"/>
  <c r="D4854" i="4"/>
  <c r="D4853" i="4"/>
  <c r="D4852" i="4"/>
  <c r="D4851" i="4"/>
  <c r="D4850" i="4"/>
  <c r="D4849" i="4"/>
  <c r="D4848" i="4"/>
  <c r="D4847" i="4"/>
  <c r="D4846" i="4"/>
  <c r="D4845" i="4"/>
  <c r="D4844" i="4"/>
  <c r="D4843" i="4"/>
  <c r="D4842" i="4"/>
  <c r="D4841" i="4"/>
  <c r="D4840" i="4"/>
  <c r="D4839" i="4"/>
  <c r="D4838" i="4"/>
  <c r="D4837" i="4"/>
  <c r="D4836" i="4"/>
  <c r="D4835" i="4"/>
  <c r="D4834" i="4"/>
  <c r="D4833" i="4"/>
  <c r="D4832" i="4"/>
  <c r="D4831" i="4"/>
  <c r="D4830" i="4"/>
  <c r="D4829" i="4"/>
  <c r="D4828" i="4"/>
  <c r="D4827" i="4"/>
  <c r="D4826" i="4"/>
  <c r="D4825" i="4"/>
  <c r="D4824" i="4"/>
  <c r="D4823" i="4"/>
  <c r="D4822" i="4"/>
  <c r="D4821" i="4"/>
  <c r="D4820" i="4"/>
  <c r="D4819" i="4"/>
  <c r="D4818" i="4"/>
  <c r="D4817" i="4"/>
  <c r="D4816" i="4"/>
  <c r="D4815" i="4"/>
  <c r="D4814" i="4"/>
  <c r="D4813" i="4"/>
  <c r="D4812" i="4"/>
  <c r="D4811" i="4"/>
  <c r="D4810" i="4"/>
  <c r="D4809" i="4"/>
  <c r="D4808" i="4"/>
  <c r="D4807" i="4"/>
  <c r="D4806" i="4"/>
  <c r="D4805" i="4"/>
  <c r="D4804" i="4"/>
  <c r="D4803" i="4"/>
  <c r="D4802" i="4"/>
  <c r="D4801" i="4"/>
  <c r="D4800" i="4"/>
  <c r="D4799" i="4"/>
  <c r="D4798" i="4"/>
  <c r="D4797" i="4"/>
  <c r="D4796" i="4"/>
  <c r="D4795" i="4"/>
  <c r="D4794" i="4"/>
  <c r="D4793" i="4"/>
  <c r="D4792" i="4"/>
  <c r="D4791" i="4"/>
  <c r="D4790" i="4"/>
  <c r="D4789" i="4"/>
  <c r="D4788" i="4"/>
  <c r="D4787" i="4"/>
  <c r="D4786" i="4"/>
  <c r="D4785" i="4"/>
  <c r="D4784" i="4"/>
  <c r="D4783" i="4"/>
  <c r="D4782" i="4"/>
  <c r="D4781" i="4"/>
  <c r="D4780" i="4"/>
  <c r="D4779" i="4"/>
  <c r="D4778" i="4"/>
  <c r="D4777" i="4"/>
  <c r="D4776" i="4"/>
  <c r="D4775" i="4"/>
  <c r="D4774" i="4"/>
  <c r="D4773" i="4"/>
  <c r="D4772" i="4"/>
  <c r="D4771" i="4"/>
  <c r="D4770" i="4"/>
  <c r="D4769" i="4"/>
  <c r="D4768" i="4"/>
  <c r="D4767" i="4"/>
  <c r="D4766" i="4"/>
  <c r="D4765" i="4"/>
  <c r="D4764" i="4"/>
  <c r="D4763" i="4"/>
  <c r="D4762" i="4"/>
  <c r="D4761" i="4"/>
  <c r="D4760" i="4"/>
  <c r="D4759" i="4"/>
  <c r="D4758" i="4"/>
  <c r="D4757" i="4"/>
  <c r="D4756" i="4"/>
  <c r="D4755" i="4"/>
  <c r="D4754" i="4"/>
  <c r="D4753" i="4"/>
  <c r="D4752" i="4"/>
  <c r="D4751" i="4"/>
  <c r="D4750" i="4"/>
  <c r="D4749" i="4"/>
  <c r="D4748" i="4"/>
  <c r="D4747" i="4"/>
  <c r="D4746" i="4"/>
  <c r="D4745" i="4"/>
  <c r="D4744" i="4"/>
  <c r="D4743" i="4"/>
  <c r="D4742" i="4"/>
  <c r="D4741" i="4"/>
  <c r="D4740" i="4"/>
  <c r="D4739" i="4"/>
  <c r="D4738" i="4"/>
  <c r="D4737" i="4"/>
  <c r="D4736" i="4"/>
  <c r="D4735" i="4"/>
  <c r="D4734" i="4"/>
  <c r="D4733" i="4"/>
  <c r="D4732" i="4"/>
  <c r="D4731" i="4"/>
  <c r="D4730" i="4"/>
  <c r="D4729" i="4"/>
  <c r="D4728" i="4"/>
  <c r="D4727" i="4"/>
  <c r="D4726" i="4"/>
  <c r="D4725" i="4"/>
  <c r="D4724" i="4"/>
  <c r="D4723" i="4"/>
  <c r="D4722" i="4"/>
  <c r="D4721" i="4"/>
  <c r="D4720" i="4"/>
  <c r="D4719" i="4"/>
  <c r="D4718" i="4"/>
  <c r="D4717" i="4"/>
  <c r="D4716" i="4"/>
  <c r="D4715" i="4"/>
  <c r="D4714" i="4"/>
  <c r="D4713" i="4"/>
  <c r="D4712" i="4"/>
  <c r="D4711" i="4"/>
  <c r="D4710" i="4"/>
  <c r="D4709" i="4"/>
  <c r="D4708" i="4"/>
  <c r="D4707" i="4"/>
  <c r="D4706" i="4"/>
  <c r="D4705" i="4"/>
  <c r="D4704" i="4"/>
  <c r="D4703" i="4"/>
  <c r="D4702" i="4"/>
  <c r="D4701" i="4"/>
  <c r="D4700" i="4"/>
  <c r="D4699" i="4"/>
  <c r="D4698" i="4"/>
  <c r="D4697" i="4"/>
  <c r="D4696" i="4"/>
  <c r="D4695" i="4"/>
  <c r="D4694" i="4"/>
  <c r="D4693" i="4"/>
  <c r="D4692" i="4"/>
  <c r="D4691" i="4"/>
  <c r="D4690" i="4"/>
  <c r="D4689" i="4"/>
  <c r="D4688" i="4"/>
  <c r="D4687" i="4"/>
  <c r="D4686" i="4"/>
  <c r="D4685" i="4"/>
  <c r="D4684" i="4"/>
  <c r="D4683" i="4"/>
  <c r="D4682" i="4"/>
  <c r="D4681" i="4"/>
  <c r="D4680" i="4"/>
  <c r="D4679" i="4"/>
  <c r="D4678" i="4"/>
  <c r="D4677" i="4"/>
  <c r="D4676" i="4"/>
  <c r="D4675" i="4"/>
  <c r="D4674" i="4"/>
  <c r="D4673" i="4"/>
  <c r="D4672" i="4"/>
  <c r="D4671" i="4"/>
  <c r="D4670" i="4"/>
  <c r="D4669" i="4"/>
  <c r="D4668" i="4"/>
  <c r="D4667" i="4"/>
  <c r="D4666" i="4"/>
  <c r="D4665" i="4"/>
  <c r="D4664" i="4"/>
  <c r="D4663" i="4"/>
  <c r="D4662" i="4"/>
  <c r="D4661" i="4"/>
  <c r="D4660" i="4"/>
  <c r="D4659" i="4"/>
  <c r="D4658" i="4"/>
  <c r="D4657" i="4"/>
  <c r="D4656" i="4"/>
  <c r="D4655" i="4"/>
  <c r="D4654" i="4"/>
  <c r="D4653" i="4"/>
  <c r="D4652" i="4"/>
  <c r="D4651" i="4"/>
  <c r="D4650" i="4"/>
  <c r="D4649" i="4"/>
  <c r="D4648" i="4"/>
  <c r="D4647" i="4"/>
  <c r="D4646" i="4"/>
  <c r="D4645" i="4"/>
  <c r="D4644" i="4"/>
  <c r="D4643" i="4"/>
  <c r="D4642" i="4"/>
  <c r="D4641" i="4"/>
  <c r="D4640" i="4"/>
  <c r="D4639" i="4"/>
  <c r="D4638" i="4"/>
  <c r="D4637" i="4"/>
  <c r="D4636" i="4"/>
  <c r="D4635" i="4"/>
  <c r="D4634" i="4"/>
  <c r="D4633" i="4"/>
  <c r="D4632" i="4"/>
  <c r="D4631" i="4"/>
  <c r="D4630" i="4"/>
  <c r="D4629" i="4"/>
  <c r="D4628" i="4"/>
  <c r="D4627" i="4"/>
  <c r="D4626" i="4"/>
  <c r="D4625" i="4"/>
  <c r="D4624" i="4"/>
  <c r="D4623" i="4"/>
  <c r="D4622" i="4"/>
  <c r="D4621" i="4"/>
  <c r="D4620" i="4"/>
  <c r="D4619" i="4"/>
  <c r="D4618" i="4"/>
  <c r="D4617" i="4"/>
  <c r="D4616" i="4"/>
  <c r="D4615" i="4"/>
  <c r="D4614" i="4"/>
  <c r="D4613" i="4"/>
  <c r="D4612" i="4"/>
  <c r="D4611" i="4"/>
  <c r="D4610" i="4"/>
  <c r="D4609" i="4"/>
  <c r="D4608" i="4"/>
  <c r="D4607" i="4"/>
  <c r="D4606" i="4"/>
  <c r="D4605" i="4"/>
  <c r="D4604" i="4"/>
  <c r="D4603" i="4"/>
  <c r="D4602" i="4"/>
  <c r="D4601" i="4"/>
  <c r="D4600" i="4"/>
  <c r="D4599" i="4"/>
  <c r="D4598" i="4"/>
  <c r="D4597" i="4"/>
  <c r="D4596" i="4"/>
  <c r="D4595" i="4"/>
  <c r="D4594" i="4"/>
  <c r="D4593" i="4"/>
  <c r="D4592" i="4"/>
  <c r="D4591" i="4"/>
  <c r="D4590" i="4"/>
  <c r="D4589" i="4"/>
  <c r="D4588" i="4"/>
  <c r="D4587" i="4"/>
  <c r="D4586" i="4"/>
  <c r="D4585" i="4"/>
  <c r="D4584" i="4"/>
  <c r="D4583" i="4"/>
  <c r="D4582" i="4"/>
  <c r="D4581" i="4"/>
  <c r="D4580" i="4"/>
  <c r="D4579" i="4"/>
  <c r="D4578" i="4"/>
  <c r="D4577" i="4"/>
  <c r="D4576" i="4"/>
  <c r="D4575" i="4"/>
  <c r="D4574" i="4"/>
  <c r="D4573" i="4"/>
  <c r="D4572" i="4"/>
  <c r="D4571" i="4"/>
  <c r="D4570" i="4"/>
  <c r="D4569" i="4"/>
  <c r="D4568" i="4"/>
  <c r="D4567" i="4"/>
  <c r="D4566" i="4"/>
  <c r="D4565" i="4"/>
  <c r="D4564" i="4"/>
  <c r="D4563" i="4"/>
  <c r="D4562" i="4"/>
  <c r="D4561" i="4"/>
  <c r="D4560" i="4"/>
  <c r="D4559" i="4"/>
  <c r="D4558" i="4"/>
  <c r="D4557" i="4"/>
  <c r="D4556" i="4"/>
  <c r="D4555" i="4"/>
  <c r="D4554" i="4"/>
  <c r="D4553" i="4"/>
  <c r="D4552" i="4"/>
  <c r="D4551" i="4"/>
  <c r="D4550" i="4"/>
  <c r="D4549" i="4"/>
  <c r="D4548" i="4"/>
  <c r="D4547" i="4"/>
  <c r="D4546" i="4"/>
  <c r="D4545" i="4"/>
  <c r="D4544" i="4"/>
  <c r="D4543" i="4"/>
  <c r="D4542" i="4"/>
  <c r="D4541" i="4"/>
  <c r="D4540" i="4"/>
  <c r="D4539" i="4"/>
  <c r="D4538" i="4"/>
  <c r="D4537" i="4"/>
  <c r="D4536" i="4"/>
  <c r="D4535" i="4"/>
  <c r="D4534" i="4"/>
  <c r="D4533" i="4"/>
  <c r="D4532" i="4"/>
  <c r="D4531" i="4"/>
  <c r="D4530" i="4"/>
  <c r="D4529" i="4"/>
  <c r="D4528" i="4"/>
  <c r="D4527" i="4"/>
  <c r="D4526" i="4"/>
  <c r="D4525" i="4"/>
  <c r="D4524" i="4"/>
  <c r="D4523" i="4"/>
  <c r="D4522" i="4"/>
  <c r="D4521" i="4"/>
  <c r="D4520" i="4"/>
  <c r="D4519" i="4"/>
  <c r="D4518" i="4"/>
  <c r="D4517" i="4"/>
  <c r="D4516" i="4"/>
  <c r="D4515" i="4"/>
  <c r="D4514" i="4"/>
  <c r="D4513" i="4"/>
  <c r="D4512" i="4"/>
  <c r="D4511" i="4"/>
  <c r="D4510" i="4"/>
  <c r="D4509" i="4"/>
  <c r="D4508" i="4"/>
  <c r="D4507" i="4"/>
  <c r="D4506" i="4"/>
  <c r="D4505" i="4"/>
  <c r="D4504" i="4"/>
  <c r="D4503" i="4"/>
  <c r="D4502" i="4"/>
  <c r="D4501" i="4"/>
  <c r="D4500" i="4"/>
  <c r="D4499" i="4"/>
  <c r="D4498" i="4"/>
  <c r="D4497" i="4"/>
  <c r="D4496" i="4"/>
  <c r="D4495" i="4"/>
  <c r="D4494" i="4"/>
  <c r="D4493" i="4"/>
  <c r="D4492" i="4"/>
  <c r="D4491" i="4"/>
  <c r="D4490" i="4"/>
  <c r="D4489" i="4"/>
  <c r="D4488" i="4"/>
  <c r="D4487" i="4"/>
  <c r="D4486" i="4"/>
  <c r="D4485" i="4"/>
  <c r="D4484" i="4"/>
  <c r="D4483" i="4"/>
  <c r="D4482" i="4"/>
  <c r="D4481" i="4"/>
  <c r="D4480" i="4"/>
  <c r="D4479" i="4"/>
  <c r="D4478" i="4"/>
  <c r="D4477" i="4"/>
  <c r="D4476" i="4"/>
  <c r="D4475" i="4"/>
  <c r="D4474" i="4"/>
  <c r="D4473" i="4"/>
  <c r="D4472" i="4"/>
  <c r="D4471" i="4"/>
  <c r="D4470" i="4"/>
  <c r="D4469" i="4"/>
  <c r="D4468" i="4"/>
  <c r="D4467" i="4"/>
  <c r="D4466" i="4"/>
  <c r="D4465" i="4"/>
  <c r="D4464" i="4"/>
  <c r="D4463" i="4"/>
  <c r="D4462" i="4"/>
  <c r="D4461" i="4"/>
  <c r="D4460" i="4"/>
  <c r="D4459" i="4"/>
  <c r="D4458" i="4"/>
  <c r="D4457" i="4"/>
  <c r="D4456" i="4"/>
  <c r="D4455" i="4"/>
  <c r="D4454" i="4"/>
  <c r="D4453" i="4"/>
  <c r="D4452" i="4"/>
  <c r="D4451" i="4"/>
  <c r="D4450" i="4"/>
  <c r="D4449" i="4"/>
  <c r="D4448" i="4"/>
  <c r="D4447" i="4"/>
  <c r="D4446" i="4"/>
  <c r="D4445" i="4"/>
  <c r="D4444" i="4"/>
  <c r="D4443" i="4"/>
  <c r="D4442" i="4"/>
  <c r="D4441" i="4"/>
  <c r="D4440" i="4"/>
  <c r="D4439" i="4"/>
  <c r="D4438" i="4"/>
  <c r="D4437" i="4"/>
  <c r="D4436" i="4"/>
  <c r="D4435" i="4"/>
  <c r="D4434" i="4"/>
  <c r="D4433" i="4"/>
  <c r="D4432" i="4"/>
  <c r="D4431" i="4"/>
  <c r="D4430" i="4"/>
  <c r="D4429" i="4"/>
  <c r="D4428" i="4"/>
  <c r="D4427" i="4"/>
  <c r="D4426" i="4"/>
  <c r="D4425" i="4"/>
  <c r="D4424" i="4"/>
  <c r="D4423" i="4"/>
  <c r="D4422" i="4"/>
  <c r="D4421" i="4"/>
  <c r="D4420" i="4"/>
  <c r="D4419" i="4"/>
  <c r="D4418" i="4"/>
  <c r="D4417" i="4"/>
  <c r="D4416" i="4"/>
  <c r="D4415" i="4"/>
  <c r="D4414" i="4"/>
  <c r="D4413" i="4"/>
  <c r="D4412" i="4"/>
  <c r="D4411" i="4"/>
  <c r="D4410" i="4"/>
  <c r="D4409" i="4"/>
  <c r="D4408" i="4"/>
  <c r="D4407" i="4"/>
  <c r="D4406" i="4"/>
  <c r="D4405" i="4"/>
  <c r="D4404" i="4"/>
  <c r="D4403" i="4"/>
  <c r="D4402" i="4"/>
  <c r="D4401" i="4"/>
  <c r="D4400" i="4"/>
  <c r="D4399" i="4"/>
  <c r="D4398" i="4"/>
  <c r="D4397" i="4"/>
  <c r="D4396" i="4"/>
  <c r="D4395" i="4"/>
  <c r="D4394" i="4"/>
  <c r="D4393" i="4"/>
  <c r="D4392" i="4"/>
  <c r="D4391" i="4"/>
  <c r="D4390" i="4"/>
  <c r="D4389" i="4"/>
  <c r="D4388" i="4"/>
  <c r="D4387" i="4"/>
  <c r="D4386" i="4"/>
  <c r="D4385" i="4"/>
  <c r="D4384" i="4"/>
  <c r="D4383" i="4"/>
  <c r="D4382" i="4"/>
  <c r="D4381" i="4"/>
  <c r="D4380" i="4"/>
  <c r="D4379" i="4"/>
  <c r="D4378" i="4"/>
  <c r="D4377" i="4"/>
  <c r="D4376" i="4"/>
  <c r="D4375" i="4"/>
  <c r="D4374" i="4"/>
  <c r="D4373" i="4"/>
  <c r="D4372" i="4"/>
  <c r="D4371" i="4"/>
  <c r="D4370" i="4"/>
  <c r="D4369" i="4"/>
  <c r="D4368" i="4"/>
  <c r="D4367" i="4"/>
  <c r="D4366" i="4"/>
  <c r="D4365" i="4"/>
  <c r="D4364" i="4"/>
  <c r="D4363" i="4"/>
  <c r="D4362" i="4"/>
  <c r="D4361" i="4"/>
  <c r="D4360" i="4"/>
  <c r="D4359" i="4"/>
  <c r="D4358" i="4"/>
  <c r="D4357" i="4"/>
  <c r="D4356" i="4"/>
  <c r="D4355" i="4"/>
  <c r="D4354" i="4"/>
  <c r="D4353" i="4"/>
  <c r="D4352" i="4"/>
  <c r="D4351" i="4"/>
  <c r="D4350" i="4"/>
  <c r="D4349" i="4"/>
  <c r="D4348" i="4"/>
  <c r="D4347" i="4"/>
  <c r="D4346" i="4"/>
  <c r="D4345" i="4"/>
  <c r="D4344" i="4"/>
  <c r="D4343" i="4"/>
  <c r="D4342" i="4"/>
  <c r="D4341" i="4"/>
  <c r="D4340" i="4"/>
  <c r="D4339" i="4"/>
  <c r="D4338" i="4"/>
  <c r="D4337" i="4"/>
  <c r="D4336" i="4"/>
  <c r="D4335" i="4"/>
  <c r="D4334" i="4"/>
  <c r="D4333" i="4"/>
  <c r="D4332" i="4"/>
  <c r="D4331" i="4"/>
  <c r="D4330" i="4"/>
  <c r="D4329" i="4"/>
  <c r="D4328" i="4"/>
  <c r="D4327" i="4"/>
  <c r="D4326" i="4"/>
  <c r="D4325" i="4"/>
  <c r="D4324" i="4"/>
  <c r="D4323" i="4"/>
  <c r="D4322" i="4"/>
  <c r="D4321" i="4"/>
  <c r="D4320" i="4"/>
  <c r="D4319" i="4"/>
  <c r="D4318" i="4"/>
  <c r="D4317" i="4"/>
  <c r="D4316" i="4"/>
  <c r="D4315" i="4"/>
  <c r="D4314" i="4"/>
  <c r="D4313" i="4"/>
  <c r="D4312" i="4"/>
  <c r="D4311" i="4"/>
  <c r="D4310" i="4"/>
  <c r="D4309" i="4"/>
  <c r="D4308" i="4"/>
  <c r="D4307" i="4"/>
  <c r="D4306" i="4"/>
  <c r="D4305" i="4"/>
  <c r="D4304" i="4"/>
  <c r="D4303" i="4"/>
  <c r="D4302" i="4"/>
  <c r="D4301" i="4"/>
  <c r="D4300" i="4"/>
  <c r="D4299" i="4"/>
  <c r="D4298" i="4"/>
  <c r="D4297" i="4"/>
  <c r="D4296" i="4"/>
  <c r="D4295" i="4"/>
  <c r="D4294" i="4"/>
  <c r="D4293" i="4"/>
  <c r="D4292" i="4"/>
  <c r="D4291" i="4"/>
  <c r="D4290" i="4"/>
  <c r="D4289" i="4"/>
  <c r="D4288" i="4"/>
  <c r="D4287" i="4"/>
  <c r="D4286" i="4"/>
  <c r="D4285" i="4"/>
  <c r="D4284" i="4"/>
  <c r="D4283" i="4"/>
  <c r="D4282" i="4"/>
  <c r="D4281" i="4"/>
  <c r="D4280" i="4"/>
  <c r="D4279" i="4"/>
  <c r="D4278" i="4"/>
  <c r="D4277" i="4"/>
  <c r="D4276" i="4"/>
  <c r="D4275" i="4"/>
  <c r="D4274" i="4"/>
  <c r="D4273" i="4"/>
  <c r="D4272" i="4"/>
  <c r="D4271" i="4"/>
  <c r="D4270" i="4"/>
  <c r="D4269" i="4"/>
  <c r="D4268" i="4"/>
  <c r="D4267" i="4"/>
  <c r="D4266" i="4"/>
  <c r="D4265" i="4"/>
  <c r="D4264" i="4"/>
  <c r="D4263" i="4"/>
  <c r="D4262" i="4"/>
  <c r="D4261" i="4"/>
  <c r="D4260" i="4"/>
  <c r="D4259" i="4"/>
  <c r="D4258" i="4"/>
  <c r="D4257" i="4"/>
  <c r="D4256" i="4"/>
  <c r="D4255" i="4"/>
  <c r="D4254" i="4"/>
  <c r="D4253" i="4"/>
  <c r="D4252" i="4"/>
  <c r="D4251" i="4"/>
  <c r="D4250" i="4"/>
  <c r="D4249" i="4"/>
  <c r="D4248" i="4"/>
  <c r="D4247" i="4"/>
  <c r="D4246" i="4"/>
  <c r="D4245" i="4"/>
  <c r="D4244" i="4"/>
  <c r="D4243" i="4"/>
  <c r="D4242" i="4"/>
  <c r="D4241" i="4"/>
  <c r="D4240" i="4"/>
  <c r="D4239" i="4"/>
  <c r="D4238" i="4"/>
  <c r="D4237" i="4"/>
  <c r="D4236" i="4"/>
  <c r="D4235" i="4"/>
  <c r="D4234" i="4"/>
  <c r="D4233" i="4"/>
  <c r="D4232" i="4"/>
  <c r="D4231" i="4"/>
  <c r="D4230" i="4"/>
  <c r="D4229" i="4"/>
  <c r="D4228" i="4"/>
  <c r="D4227" i="4"/>
  <c r="D4226" i="4"/>
  <c r="D4225" i="4"/>
  <c r="D4224" i="4"/>
  <c r="D4223" i="4"/>
  <c r="D4222" i="4"/>
  <c r="D4221" i="4"/>
  <c r="D4220" i="4"/>
  <c r="D4219" i="4"/>
  <c r="D4218" i="4"/>
  <c r="D4217" i="4"/>
  <c r="D4216" i="4"/>
  <c r="D4215" i="4"/>
  <c r="D4214" i="4"/>
  <c r="D4213" i="4"/>
  <c r="D4212" i="4"/>
  <c r="D4211" i="4"/>
  <c r="D4210" i="4"/>
  <c r="D4209" i="4"/>
  <c r="D4208" i="4"/>
  <c r="D4207" i="4"/>
  <c r="D4206" i="4"/>
  <c r="D4205" i="4"/>
  <c r="D4204" i="4"/>
  <c r="D4203" i="4"/>
  <c r="D4202" i="4"/>
  <c r="D4201" i="4"/>
  <c r="D4200" i="4"/>
  <c r="D4199" i="4"/>
  <c r="D4198" i="4"/>
  <c r="D4197" i="4"/>
  <c r="D4196" i="4"/>
  <c r="D4195" i="4"/>
  <c r="D4194" i="4"/>
  <c r="D4193" i="4"/>
  <c r="D4192" i="4"/>
  <c r="D4191" i="4"/>
  <c r="D4190" i="4"/>
  <c r="D4189" i="4"/>
  <c r="D4188" i="4"/>
  <c r="D4187" i="4"/>
  <c r="D4186" i="4"/>
  <c r="D4185" i="4"/>
  <c r="D4184" i="4"/>
  <c r="D4183" i="4"/>
  <c r="D4182" i="4"/>
  <c r="D4181" i="4"/>
  <c r="D4180" i="4"/>
  <c r="D4179" i="4"/>
  <c r="D4178" i="4"/>
  <c r="D4177" i="4"/>
  <c r="D4176" i="4"/>
  <c r="D4175" i="4"/>
  <c r="D4174" i="4"/>
  <c r="D4173" i="4"/>
  <c r="D4172" i="4"/>
  <c r="D4171" i="4"/>
  <c r="D4170" i="4"/>
  <c r="D4169" i="4"/>
  <c r="D4168" i="4"/>
  <c r="D4167" i="4"/>
  <c r="D4166" i="4"/>
  <c r="D4165" i="4"/>
  <c r="D4164" i="4"/>
  <c r="D4163" i="4"/>
  <c r="D4162" i="4"/>
  <c r="D4161" i="4"/>
  <c r="D4160" i="4"/>
  <c r="D4159" i="4"/>
  <c r="D4158" i="4"/>
  <c r="D4157" i="4"/>
  <c r="D4156" i="4"/>
  <c r="D4155" i="4"/>
  <c r="D4154" i="4"/>
  <c r="D4153" i="4"/>
  <c r="D4152" i="4"/>
  <c r="D4151" i="4"/>
  <c r="D4150" i="4"/>
  <c r="D4149" i="4"/>
  <c r="D4148" i="4"/>
  <c r="D4147" i="4"/>
  <c r="D4146" i="4"/>
  <c r="D4145" i="4"/>
  <c r="D4144" i="4"/>
  <c r="D4143" i="4"/>
  <c r="D4142" i="4"/>
  <c r="D4141" i="4"/>
  <c r="D4140" i="4"/>
  <c r="D4139" i="4"/>
  <c r="D4138" i="4"/>
  <c r="D4137" i="4"/>
  <c r="D4136" i="4"/>
  <c r="D4135" i="4"/>
  <c r="D4134" i="4"/>
  <c r="D4133" i="4"/>
  <c r="D4132" i="4"/>
  <c r="D4131" i="4"/>
  <c r="D4130" i="4"/>
  <c r="D4129" i="4"/>
  <c r="D4128" i="4"/>
  <c r="D4127" i="4"/>
  <c r="D4126" i="4"/>
  <c r="D4125" i="4"/>
  <c r="D4124" i="4"/>
  <c r="D4123" i="4"/>
  <c r="D4122" i="4"/>
  <c r="D4121" i="4"/>
  <c r="D4120" i="4"/>
  <c r="D4119" i="4"/>
  <c r="D4118" i="4"/>
  <c r="D4117" i="4"/>
  <c r="D4116" i="4"/>
  <c r="D4115" i="4"/>
  <c r="D4114" i="4"/>
  <c r="D4113" i="4"/>
  <c r="D4112" i="4"/>
  <c r="D4111" i="4"/>
  <c r="D4110" i="4"/>
  <c r="D4109" i="4"/>
  <c r="D4108" i="4"/>
  <c r="D4107" i="4"/>
  <c r="D4106" i="4"/>
  <c r="D4105" i="4"/>
  <c r="D4104" i="4"/>
  <c r="D4103" i="4"/>
  <c r="D4102" i="4"/>
  <c r="D4101" i="4"/>
  <c r="D4100" i="4"/>
  <c r="D4099" i="4"/>
  <c r="D4098" i="4"/>
  <c r="D4097" i="4"/>
  <c r="D4096" i="4"/>
  <c r="D4095" i="4"/>
  <c r="D4094" i="4"/>
  <c r="D4093" i="4"/>
  <c r="D4092" i="4"/>
  <c r="D4091" i="4"/>
  <c r="D4090" i="4"/>
  <c r="D4089" i="4"/>
  <c r="D4088" i="4"/>
  <c r="D4087" i="4"/>
  <c r="D4086" i="4"/>
  <c r="D4085" i="4"/>
  <c r="D4084" i="4"/>
  <c r="D4083" i="4"/>
  <c r="D4082" i="4"/>
  <c r="D4081" i="4"/>
  <c r="D4080" i="4"/>
  <c r="D4079" i="4"/>
  <c r="D4078" i="4"/>
  <c r="D4077" i="4"/>
  <c r="D4076" i="4"/>
  <c r="D4075" i="4"/>
  <c r="D4074" i="4"/>
  <c r="D4073" i="4"/>
  <c r="D4072" i="4"/>
  <c r="D4071" i="4"/>
  <c r="D4070" i="4"/>
  <c r="D4069" i="4"/>
  <c r="D4068" i="4"/>
  <c r="D4067" i="4"/>
  <c r="D4066" i="4"/>
  <c r="D4065" i="4"/>
  <c r="D4064" i="4"/>
  <c r="D4063" i="4"/>
  <c r="D4062" i="4"/>
  <c r="D4061" i="4"/>
  <c r="D4060" i="4"/>
  <c r="D4059" i="4"/>
  <c r="D4058" i="4"/>
  <c r="D4057" i="4"/>
  <c r="D4056" i="4"/>
  <c r="D4055" i="4"/>
  <c r="D4054" i="4"/>
  <c r="D4053" i="4"/>
  <c r="D4052" i="4"/>
  <c r="D4051" i="4"/>
  <c r="D4050" i="4"/>
  <c r="D4049" i="4"/>
  <c r="D4048" i="4"/>
  <c r="D4047" i="4"/>
  <c r="D4046" i="4"/>
  <c r="D4045" i="4"/>
  <c r="D4044" i="4"/>
  <c r="D4043" i="4"/>
  <c r="D4042" i="4"/>
  <c r="D4041" i="4"/>
  <c r="D4040" i="4"/>
  <c r="D4039" i="4"/>
  <c r="D4038" i="4"/>
  <c r="D4037" i="4"/>
  <c r="D4036" i="4"/>
  <c r="D4035" i="4"/>
  <c r="D4034" i="4"/>
  <c r="D4033" i="4"/>
  <c r="D4032" i="4"/>
  <c r="D4031" i="4"/>
  <c r="D4030" i="4"/>
  <c r="D4029" i="4"/>
  <c r="D4028" i="4"/>
  <c r="D4027" i="4"/>
  <c r="D4026" i="4"/>
  <c r="D4025" i="4"/>
  <c r="D4024" i="4"/>
  <c r="D4023" i="4"/>
  <c r="D4022" i="4"/>
  <c r="D4021" i="4"/>
  <c r="D4020" i="4"/>
  <c r="D4019" i="4"/>
  <c r="D4018" i="4"/>
  <c r="D4017" i="4"/>
  <c r="D4016" i="4"/>
  <c r="D4015" i="4"/>
  <c r="D4014" i="4"/>
  <c r="D4013" i="4"/>
  <c r="D4012" i="4"/>
  <c r="D4011" i="4"/>
  <c r="D4010" i="4"/>
  <c r="D4009" i="4"/>
  <c r="D4008" i="4"/>
  <c r="D4007" i="4"/>
  <c r="D4006" i="4"/>
  <c r="D4005" i="4"/>
  <c r="D4004" i="4"/>
  <c r="D4003" i="4"/>
  <c r="D4002" i="4"/>
  <c r="D4001" i="4"/>
  <c r="D4000" i="4"/>
  <c r="D3999" i="4"/>
  <c r="D3998" i="4"/>
  <c r="D3997" i="4"/>
  <c r="D3996" i="4"/>
  <c r="D3995" i="4"/>
  <c r="D3994" i="4"/>
  <c r="D3993" i="4"/>
  <c r="D3992" i="4"/>
  <c r="D3991" i="4"/>
  <c r="D3990" i="4"/>
  <c r="D3989" i="4"/>
  <c r="D3988" i="4"/>
  <c r="D3987" i="4"/>
  <c r="D3986" i="4"/>
  <c r="D3985" i="4"/>
  <c r="D3984" i="4"/>
  <c r="D3983" i="4"/>
  <c r="D3982" i="4"/>
  <c r="D3981" i="4"/>
  <c r="D3980" i="4"/>
  <c r="D3979" i="4"/>
  <c r="D3978" i="4"/>
  <c r="D3977" i="4"/>
  <c r="D3976" i="4"/>
  <c r="D3975" i="4"/>
  <c r="D3974" i="4"/>
  <c r="D3973" i="4"/>
  <c r="D3972" i="4"/>
  <c r="D3971" i="4"/>
  <c r="D3970" i="4"/>
  <c r="D3969" i="4"/>
  <c r="D3968" i="4"/>
  <c r="D3967" i="4"/>
  <c r="D3966" i="4"/>
  <c r="D3965" i="4"/>
  <c r="D3964" i="4"/>
  <c r="D3963" i="4"/>
  <c r="D3962" i="4"/>
  <c r="D3961" i="4"/>
  <c r="D3960" i="4"/>
  <c r="D3959" i="4"/>
  <c r="D3958" i="4"/>
  <c r="D3957" i="4"/>
  <c r="D3956" i="4"/>
  <c r="D3955" i="4"/>
  <c r="D3954" i="4"/>
  <c r="D3953" i="4"/>
  <c r="D3952" i="4"/>
  <c r="D3951" i="4"/>
  <c r="D3950" i="4"/>
  <c r="D3949" i="4"/>
  <c r="D3948" i="4"/>
  <c r="D3947" i="4"/>
  <c r="D3946" i="4"/>
  <c r="D3945" i="4"/>
  <c r="D3944" i="4"/>
  <c r="D3943" i="4"/>
  <c r="D3942" i="4"/>
  <c r="D3941" i="4"/>
  <c r="D3940" i="4"/>
  <c r="D3939" i="4"/>
  <c r="D3938" i="4"/>
  <c r="D3937" i="4"/>
  <c r="D3936" i="4"/>
  <c r="D3935" i="4"/>
  <c r="D3934" i="4"/>
  <c r="D3933" i="4"/>
  <c r="D3932" i="4"/>
  <c r="D3931" i="4"/>
  <c r="D3930" i="4"/>
  <c r="D3929" i="4"/>
  <c r="D3928" i="4"/>
  <c r="D3927" i="4"/>
  <c r="D3926" i="4"/>
  <c r="D3925" i="4"/>
  <c r="D3924" i="4"/>
  <c r="D3923" i="4"/>
  <c r="D3922" i="4"/>
  <c r="D3921" i="4"/>
  <c r="D3920" i="4"/>
  <c r="D3919" i="4"/>
  <c r="D3918" i="4"/>
  <c r="D3917" i="4"/>
  <c r="D3916" i="4"/>
  <c r="D3915" i="4"/>
  <c r="D3914" i="4"/>
  <c r="D3913" i="4"/>
  <c r="D3912" i="4"/>
  <c r="D3911" i="4"/>
  <c r="D3910" i="4"/>
  <c r="D3909" i="4"/>
  <c r="D3908" i="4"/>
  <c r="D3907" i="4"/>
  <c r="D3906" i="4"/>
  <c r="D3905" i="4"/>
  <c r="D3904" i="4"/>
  <c r="D3903" i="4"/>
  <c r="D3902" i="4"/>
  <c r="D3901" i="4"/>
  <c r="D3900" i="4"/>
  <c r="D3899" i="4"/>
  <c r="D3898" i="4"/>
  <c r="D3897" i="4"/>
  <c r="D3896" i="4"/>
  <c r="D3895" i="4"/>
  <c r="D3894" i="4"/>
  <c r="D3893" i="4"/>
  <c r="D3892" i="4"/>
  <c r="D3891" i="4"/>
  <c r="D3890" i="4"/>
  <c r="D3889" i="4"/>
  <c r="D3888" i="4"/>
  <c r="D3887" i="4"/>
  <c r="D3886" i="4"/>
  <c r="D3885" i="4"/>
  <c r="D3884" i="4"/>
  <c r="D3883" i="4"/>
  <c r="D3882" i="4"/>
  <c r="D3881" i="4"/>
  <c r="D3880" i="4"/>
  <c r="D3879" i="4"/>
  <c r="D3878" i="4"/>
  <c r="D3877" i="4"/>
  <c r="D3876" i="4"/>
  <c r="D3875" i="4"/>
  <c r="D3874" i="4"/>
  <c r="D3873" i="4"/>
  <c r="D3872" i="4"/>
  <c r="D3871" i="4"/>
  <c r="D3870" i="4"/>
  <c r="D3869" i="4"/>
  <c r="D3868" i="4"/>
  <c r="D3867" i="4"/>
  <c r="D3866" i="4"/>
  <c r="D3865" i="4"/>
  <c r="D3864" i="4"/>
  <c r="D3863" i="4"/>
  <c r="D3862" i="4"/>
  <c r="D3861" i="4"/>
  <c r="D3860" i="4"/>
  <c r="D3859" i="4"/>
  <c r="D3858" i="4"/>
  <c r="D3857" i="4"/>
  <c r="D3856" i="4"/>
  <c r="D3855" i="4"/>
  <c r="D3854" i="4"/>
  <c r="D3853" i="4"/>
  <c r="D3852" i="4"/>
  <c r="D3851" i="4"/>
  <c r="D3850" i="4"/>
  <c r="D3849" i="4"/>
  <c r="D3848" i="4"/>
  <c r="D3847" i="4"/>
  <c r="D3846" i="4"/>
  <c r="D3845" i="4"/>
  <c r="D3844" i="4"/>
  <c r="D3843" i="4"/>
  <c r="D3842" i="4"/>
  <c r="D3841" i="4"/>
  <c r="D3840" i="4"/>
  <c r="D3839" i="4"/>
  <c r="D3838" i="4"/>
  <c r="D3837" i="4"/>
  <c r="D3836" i="4"/>
  <c r="D3835" i="4"/>
  <c r="D3834" i="4"/>
  <c r="D3833" i="4"/>
  <c r="D3832" i="4"/>
  <c r="D3831" i="4"/>
  <c r="D3830" i="4"/>
  <c r="D3829" i="4"/>
  <c r="D3828" i="4"/>
  <c r="D3827" i="4"/>
  <c r="D3826" i="4"/>
  <c r="D3825" i="4"/>
  <c r="D3824" i="4"/>
  <c r="D3823" i="4"/>
  <c r="D3822" i="4"/>
  <c r="D3821" i="4"/>
  <c r="D3820" i="4"/>
  <c r="D3819" i="4"/>
  <c r="D3818" i="4"/>
  <c r="D3817" i="4"/>
  <c r="D3816" i="4"/>
  <c r="D3815" i="4"/>
  <c r="D3814" i="4"/>
  <c r="D3813" i="4"/>
  <c r="D3812" i="4"/>
  <c r="D3811" i="4"/>
  <c r="D3810" i="4"/>
  <c r="D3809" i="4"/>
  <c r="D3808" i="4"/>
  <c r="D3807" i="4"/>
  <c r="D3806" i="4"/>
  <c r="D3805" i="4"/>
  <c r="D3804" i="4"/>
  <c r="D3803" i="4"/>
  <c r="D3802" i="4"/>
  <c r="D3801" i="4"/>
  <c r="D3800" i="4"/>
  <c r="D3799" i="4"/>
  <c r="D3798" i="4"/>
  <c r="D3797" i="4"/>
  <c r="D3796" i="4"/>
  <c r="D3795" i="4"/>
  <c r="D3794" i="4"/>
  <c r="D3793" i="4"/>
  <c r="D3792" i="4"/>
  <c r="D3791" i="4"/>
  <c r="D3790" i="4"/>
  <c r="D3789" i="4"/>
  <c r="D3788" i="4"/>
  <c r="D3787" i="4"/>
  <c r="D3786" i="4"/>
  <c r="D3785" i="4"/>
  <c r="D3784" i="4"/>
  <c r="D3783" i="4"/>
  <c r="D3782" i="4"/>
  <c r="D3781" i="4"/>
  <c r="D3780" i="4"/>
  <c r="D3779" i="4"/>
  <c r="D3778" i="4"/>
  <c r="D3777" i="4"/>
  <c r="D3776" i="4"/>
  <c r="D3775" i="4"/>
  <c r="D3774" i="4"/>
  <c r="D3773" i="4"/>
  <c r="D3772" i="4"/>
  <c r="D3771" i="4"/>
  <c r="D3770" i="4"/>
  <c r="D3769" i="4"/>
  <c r="D3768" i="4"/>
  <c r="D3767" i="4"/>
  <c r="D3766" i="4"/>
  <c r="D3765" i="4"/>
  <c r="D3764" i="4"/>
  <c r="D3763" i="4"/>
  <c r="D3762" i="4"/>
  <c r="D3761" i="4"/>
  <c r="D3760" i="4"/>
  <c r="D3759" i="4"/>
  <c r="D3758" i="4"/>
  <c r="D3757" i="4"/>
  <c r="D3756" i="4"/>
  <c r="D3755" i="4"/>
  <c r="D3754" i="4"/>
  <c r="D3753" i="4"/>
  <c r="D3752" i="4"/>
  <c r="D3751" i="4"/>
  <c r="D3750" i="4"/>
  <c r="D3749" i="4"/>
  <c r="D3748" i="4"/>
  <c r="D3747" i="4"/>
  <c r="D3746" i="4"/>
  <c r="D3745" i="4"/>
  <c r="D3744" i="4"/>
  <c r="D3743" i="4"/>
  <c r="D3742" i="4"/>
  <c r="D3741" i="4"/>
  <c r="D3740" i="4"/>
  <c r="D3739" i="4"/>
  <c r="D3738" i="4"/>
  <c r="D3737" i="4"/>
  <c r="D3736" i="4"/>
  <c r="D3735" i="4"/>
  <c r="D3734" i="4"/>
  <c r="D3733" i="4"/>
  <c r="D3732" i="4"/>
  <c r="D3731" i="4"/>
  <c r="D3730" i="4"/>
  <c r="D3729" i="4"/>
  <c r="D3728" i="4"/>
  <c r="D3727" i="4"/>
  <c r="D3726" i="4"/>
  <c r="D3725" i="4"/>
  <c r="D3724" i="4"/>
  <c r="D3723" i="4"/>
  <c r="D3722" i="4"/>
  <c r="D3721" i="4"/>
  <c r="D3720" i="4"/>
  <c r="D3719" i="4"/>
  <c r="D3718" i="4"/>
  <c r="D3717" i="4"/>
  <c r="D3716" i="4"/>
  <c r="D3715" i="4"/>
  <c r="D3714" i="4"/>
  <c r="D3713" i="4"/>
  <c r="D3712" i="4"/>
  <c r="D3711" i="4"/>
  <c r="D3710" i="4"/>
  <c r="D3709" i="4"/>
  <c r="D3708" i="4"/>
  <c r="D3707" i="4"/>
  <c r="D3706" i="4"/>
  <c r="D3705" i="4"/>
  <c r="D3704" i="4"/>
  <c r="D3703" i="4"/>
  <c r="D3702" i="4"/>
  <c r="D3701" i="4"/>
  <c r="D3700" i="4"/>
  <c r="D3699" i="4"/>
  <c r="D3698" i="4"/>
  <c r="D3697" i="4"/>
  <c r="D3696" i="4"/>
  <c r="D3695" i="4"/>
  <c r="D3694" i="4"/>
  <c r="D3693" i="4"/>
  <c r="D3692" i="4"/>
  <c r="D3691" i="4"/>
  <c r="D3690" i="4"/>
  <c r="D3689" i="4"/>
  <c r="D3688" i="4"/>
  <c r="D3687" i="4"/>
  <c r="D3686" i="4"/>
  <c r="D3685" i="4"/>
  <c r="D3684" i="4"/>
  <c r="D3683" i="4"/>
  <c r="D3682" i="4"/>
  <c r="D3681" i="4"/>
  <c r="D3680" i="4"/>
  <c r="D3679" i="4"/>
  <c r="D3678" i="4"/>
  <c r="D3677" i="4"/>
  <c r="D3676" i="4"/>
  <c r="D3675" i="4"/>
  <c r="D3674" i="4"/>
  <c r="D3673" i="4"/>
  <c r="D3672" i="4"/>
  <c r="D3671" i="4"/>
  <c r="D3670" i="4"/>
  <c r="D3669" i="4"/>
  <c r="D3668" i="4"/>
  <c r="D3667" i="4"/>
  <c r="D3666" i="4"/>
  <c r="D3665" i="4"/>
  <c r="D3664" i="4"/>
  <c r="D3663" i="4"/>
  <c r="D3662" i="4"/>
  <c r="D3661" i="4"/>
  <c r="D3660" i="4"/>
  <c r="D3659" i="4"/>
  <c r="D3658" i="4"/>
  <c r="D3657" i="4"/>
  <c r="D3656" i="4"/>
  <c r="D3655" i="4"/>
  <c r="D3654" i="4"/>
  <c r="D3653" i="4"/>
  <c r="D3652" i="4"/>
  <c r="D3651" i="4"/>
  <c r="D3650" i="4"/>
  <c r="D3649" i="4"/>
  <c r="D3648" i="4"/>
  <c r="D3647" i="4"/>
  <c r="D3646" i="4"/>
  <c r="D3645" i="4"/>
  <c r="D3644" i="4"/>
  <c r="D3643" i="4"/>
  <c r="D3642" i="4"/>
  <c r="D3641" i="4"/>
  <c r="D3640" i="4"/>
  <c r="D3639" i="4"/>
  <c r="D3638" i="4"/>
  <c r="D3637" i="4"/>
  <c r="D3636" i="4"/>
  <c r="D3635" i="4"/>
  <c r="D3634" i="4"/>
  <c r="D3633" i="4"/>
  <c r="D3632" i="4"/>
  <c r="D3631" i="4"/>
  <c r="D3630" i="4"/>
  <c r="D3629" i="4"/>
  <c r="D3628" i="4"/>
  <c r="D3627" i="4"/>
  <c r="D3626" i="4"/>
  <c r="D3625" i="4"/>
  <c r="D3624" i="4"/>
  <c r="D3623" i="4"/>
  <c r="D3622" i="4"/>
  <c r="D3621" i="4"/>
  <c r="D3620" i="4"/>
  <c r="D3619" i="4"/>
  <c r="D3618" i="4"/>
  <c r="D3617" i="4"/>
  <c r="D3616" i="4"/>
  <c r="D3615" i="4"/>
  <c r="D3614" i="4"/>
  <c r="D3613" i="4"/>
  <c r="D3612" i="4"/>
  <c r="D3611" i="4"/>
  <c r="D3610" i="4"/>
  <c r="D3609" i="4"/>
  <c r="D3608" i="4"/>
  <c r="D3607" i="4"/>
  <c r="D3606" i="4"/>
  <c r="D3605" i="4"/>
  <c r="D3604" i="4"/>
  <c r="D3603" i="4"/>
  <c r="D3602" i="4"/>
  <c r="D3601" i="4"/>
  <c r="D3600" i="4"/>
  <c r="D3599" i="4"/>
  <c r="D3598" i="4"/>
  <c r="D3597" i="4"/>
  <c r="D3596" i="4"/>
  <c r="D3595" i="4"/>
  <c r="D3594" i="4"/>
  <c r="D3593" i="4"/>
  <c r="D3592" i="4"/>
  <c r="D3591" i="4"/>
  <c r="D3590" i="4"/>
  <c r="D3589" i="4"/>
  <c r="D3588" i="4"/>
  <c r="D3587" i="4"/>
  <c r="D3586" i="4"/>
  <c r="D3585" i="4"/>
  <c r="D3584" i="4"/>
  <c r="D3583" i="4"/>
  <c r="D3582" i="4"/>
  <c r="D3581" i="4"/>
  <c r="D3580" i="4"/>
  <c r="D3579" i="4"/>
  <c r="D3578" i="4"/>
  <c r="D3577" i="4"/>
  <c r="D3576" i="4"/>
  <c r="D3575" i="4"/>
  <c r="D3574" i="4"/>
  <c r="D3573" i="4"/>
  <c r="D3572" i="4"/>
  <c r="D3571" i="4"/>
  <c r="D3570" i="4"/>
  <c r="D3569" i="4"/>
  <c r="D3568" i="4"/>
  <c r="D3567" i="4"/>
  <c r="D3566" i="4"/>
  <c r="D3565" i="4"/>
  <c r="D3564" i="4"/>
  <c r="D3563" i="4"/>
  <c r="D3562" i="4"/>
  <c r="D3561" i="4"/>
  <c r="D3560" i="4"/>
  <c r="D3559" i="4"/>
  <c r="D3558" i="4"/>
  <c r="D3557" i="4"/>
  <c r="D3556" i="4"/>
  <c r="D3555" i="4"/>
  <c r="D3554" i="4"/>
  <c r="D3553" i="4"/>
  <c r="D3552" i="4"/>
  <c r="D3551" i="4"/>
  <c r="D3550" i="4"/>
  <c r="D3549" i="4"/>
  <c r="D3548" i="4"/>
  <c r="D3547" i="4"/>
  <c r="D3546" i="4"/>
  <c r="D3545" i="4"/>
  <c r="D3544" i="4"/>
  <c r="D3543" i="4"/>
  <c r="D3542" i="4"/>
  <c r="D3541" i="4"/>
  <c r="D3540" i="4"/>
  <c r="D3539" i="4"/>
  <c r="D3538" i="4"/>
  <c r="D3537" i="4"/>
  <c r="D3536" i="4"/>
  <c r="D3535" i="4"/>
  <c r="D3534" i="4"/>
  <c r="D3533" i="4"/>
  <c r="D3532" i="4"/>
  <c r="D3531" i="4"/>
  <c r="D3530" i="4"/>
  <c r="D3529" i="4"/>
  <c r="D3528" i="4"/>
  <c r="D3527" i="4"/>
  <c r="D3526" i="4"/>
  <c r="D3525" i="4"/>
  <c r="D3524" i="4"/>
  <c r="D3523" i="4"/>
  <c r="D3522" i="4"/>
  <c r="D3521" i="4"/>
  <c r="D3520" i="4"/>
  <c r="D3519" i="4"/>
  <c r="D3518" i="4"/>
  <c r="D3517" i="4"/>
  <c r="D3516" i="4"/>
  <c r="D3515" i="4"/>
  <c r="D3514" i="4"/>
  <c r="D3513" i="4"/>
  <c r="D3512" i="4"/>
  <c r="D3511" i="4"/>
  <c r="D3510" i="4"/>
  <c r="D3509" i="4"/>
  <c r="D3508" i="4"/>
  <c r="D3507" i="4"/>
  <c r="D3506" i="4"/>
  <c r="D3505" i="4"/>
  <c r="D3504" i="4"/>
  <c r="D3503" i="4"/>
  <c r="D3502" i="4"/>
  <c r="D3501" i="4"/>
  <c r="D3500" i="4"/>
  <c r="D3499" i="4"/>
  <c r="D3498" i="4"/>
  <c r="D3497" i="4"/>
  <c r="D3496" i="4"/>
  <c r="D3495" i="4"/>
  <c r="D3494" i="4"/>
  <c r="D3493" i="4"/>
  <c r="D3492" i="4"/>
  <c r="D3491" i="4"/>
  <c r="D3490" i="4"/>
  <c r="D3489" i="4"/>
  <c r="D3488" i="4"/>
  <c r="D3487" i="4"/>
  <c r="D3486" i="4"/>
  <c r="D3485" i="4"/>
  <c r="D3484" i="4"/>
  <c r="D3483" i="4"/>
  <c r="D3482" i="4"/>
  <c r="D3481" i="4"/>
  <c r="D3480" i="4"/>
  <c r="D3479" i="4"/>
  <c r="D3478" i="4"/>
  <c r="D3477" i="4"/>
  <c r="D3476" i="4"/>
  <c r="D3475" i="4"/>
  <c r="D3474" i="4"/>
  <c r="D3473" i="4"/>
  <c r="D3472" i="4"/>
  <c r="D3471" i="4"/>
  <c r="D3470" i="4"/>
  <c r="D3469" i="4"/>
  <c r="D3468" i="4"/>
  <c r="D3467" i="4"/>
  <c r="D3466" i="4"/>
  <c r="D3465" i="4"/>
  <c r="D3464" i="4"/>
  <c r="D3463" i="4"/>
  <c r="D3462" i="4"/>
  <c r="D3461" i="4"/>
  <c r="D3460" i="4"/>
  <c r="D3459" i="4"/>
  <c r="D3458" i="4"/>
  <c r="D3457" i="4"/>
  <c r="D3456" i="4"/>
  <c r="D3455" i="4"/>
  <c r="D3454" i="4"/>
  <c r="D3453" i="4"/>
  <c r="D3452" i="4"/>
  <c r="D3451" i="4"/>
  <c r="D3450" i="4"/>
  <c r="D3449" i="4"/>
  <c r="D3448" i="4"/>
  <c r="D3447" i="4"/>
  <c r="D3446" i="4"/>
  <c r="D3445" i="4"/>
  <c r="D3444" i="4"/>
  <c r="D3443" i="4"/>
  <c r="D3442" i="4"/>
  <c r="D3441" i="4"/>
  <c r="D3440" i="4"/>
  <c r="D3439" i="4"/>
  <c r="D3438" i="4"/>
  <c r="D3437" i="4"/>
  <c r="D3436" i="4"/>
  <c r="D3435" i="4"/>
  <c r="D3434" i="4"/>
  <c r="D3433" i="4"/>
  <c r="D3432" i="4"/>
  <c r="D3431" i="4"/>
  <c r="D3430" i="4"/>
  <c r="D3429" i="4"/>
  <c r="D3428" i="4"/>
  <c r="D3427" i="4"/>
  <c r="D3426" i="4"/>
  <c r="D3425" i="4"/>
  <c r="D3424" i="4"/>
  <c r="D3423" i="4"/>
  <c r="D3422" i="4"/>
  <c r="D3421" i="4"/>
  <c r="D3420" i="4"/>
  <c r="D3419" i="4"/>
  <c r="D3418" i="4"/>
  <c r="D3417" i="4"/>
  <c r="D3416" i="4"/>
  <c r="D3415" i="4"/>
  <c r="D3414" i="4"/>
  <c r="D3413" i="4"/>
  <c r="D3412" i="4"/>
  <c r="D3411" i="4"/>
  <c r="D3410" i="4"/>
  <c r="D3409" i="4"/>
  <c r="D3408" i="4"/>
  <c r="D3407" i="4"/>
  <c r="D3406" i="4"/>
  <c r="D3405" i="4"/>
  <c r="D3404" i="4"/>
  <c r="D3403" i="4"/>
  <c r="D3402" i="4"/>
  <c r="D3401" i="4"/>
  <c r="D3400" i="4"/>
  <c r="D3399" i="4"/>
  <c r="D3398" i="4"/>
  <c r="D3397" i="4"/>
  <c r="D3396" i="4"/>
  <c r="D3395" i="4"/>
  <c r="D3394" i="4"/>
  <c r="D3393" i="4"/>
  <c r="D3392" i="4"/>
  <c r="D3391" i="4"/>
  <c r="D3390" i="4"/>
  <c r="D3389" i="4"/>
  <c r="D3388" i="4"/>
  <c r="D3387" i="4"/>
  <c r="D3386" i="4"/>
  <c r="D3385" i="4"/>
  <c r="D3384" i="4"/>
  <c r="D3383" i="4"/>
  <c r="D3382" i="4"/>
  <c r="D3381" i="4"/>
  <c r="D3380" i="4"/>
  <c r="D3379" i="4"/>
  <c r="D3378" i="4"/>
  <c r="D3377" i="4"/>
  <c r="D3376" i="4"/>
  <c r="D3375" i="4"/>
  <c r="D3374" i="4"/>
  <c r="D3373" i="4"/>
  <c r="D3372" i="4"/>
  <c r="D3371" i="4"/>
  <c r="D3370" i="4"/>
  <c r="D3369" i="4"/>
  <c r="D3368" i="4"/>
  <c r="D3367" i="4"/>
  <c r="D3366" i="4"/>
  <c r="D3365" i="4"/>
  <c r="D3364" i="4"/>
  <c r="D3363" i="4"/>
  <c r="D3362" i="4"/>
  <c r="D3361" i="4"/>
  <c r="D3360" i="4"/>
  <c r="D3359" i="4"/>
  <c r="D3358" i="4"/>
  <c r="D3357" i="4"/>
  <c r="D3356" i="4"/>
  <c r="D3355" i="4"/>
  <c r="D3354" i="4"/>
  <c r="D3353" i="4"/>
  <c r="D3352" i="4"/>
  <c r="D3351" i="4"/>
  <c r="D3350" i="4"/>
  <c r="D3349" i="4"/>
  <c r="D3348" i="4"/>
  <c r="D3347" i="4"/>
  <c r="D3346" i="4"/>
  <c r="D3345" i="4"/>
  <c r="D3344" i="4"/>
  <c r="D3343" i="4"/>
  <c r="D3342" i="4"/>
  <c r="D3341" i="4"/>
  <c r="D3340" i="4"/>
  <c r="D3339" i="4"/>
  <c r="D3338" i="4"/>
  <c r="D3337" i="4"/>
  <c r="D3336" i="4"/>
  <c r="D3335" i="4"/>
  <c r="D3334" i="4"/>
  <c r="D3333" i="4"/>
  <c r="D3332" i="4"/>
  <c r="D3331" i="4"/>
  <c r="D3330" i="4"/>
  <c r="D3329" i="4"/>
  <c r="D3328" i="4"/>
  <c r="D3327" i="4"/>
  <c r="D3326" i="4"/>
  <c r="D3325" i="4"/>
  <c r="D3324" i="4"/>
  <c r="D3323" i="4"/>
  <c r="D3322" i="4"/>
  <c r="D3321" i="4"/>
  <c r="D3320" i="4"/>
  <c r="D3319" i="4"/>
  <c r="D3318" i="4"/>
  <c r="D3317" i="4"/>
  <c r="D3316" i="4"/>
  <c r="D3315" i="4"/>
  <c r="D3314" i="4"/>
  <c r="D3313" i="4"/>
  <c r="D3312" i="4"/>
  <c r="D3311" i="4"/>
  <c r="D3310" i="4"/>
  <c r="D3309" i="4"/>
  <c r="D3308" i="4"/>
  <c r="D3307" i="4"/>
  <c r="D3306" i="4"/>
  <c r="D3305" i="4"/>
  <c r="D3304" i="4"/>
  <c r="D3303" i="4"/>
  <c r="D3302" i="4"/>
  <c r="D3301" i="4"/>
  <c r="D3300" i="4"/>
  <c r="D3299" i="4"/>
  <c r="D3298" i="4"/>
  <c r="D3297" i="4"/>
  <c r="D3296" i="4"/>
  <c r="D3295" i="4"/>
  <c r="D3294" i="4"/>
  <c r="D3293" i="4"/>
  <c r="D3292" i="4"/>
  <c r="D3291" i="4"/>
  <c r="D3290" i="4"/>
  <c r="D3289" i="4"/>
  <c r="D3288" i="4"/>
  <c r="D3287" i="4"/>
  <c r="D3286" i="4"/>
  <c r="D3285" i="4"/>
  <c r="D3284" i="4"/>
  <c r="D3283" i="4"/>
  <c r="D3282" i="4"/>
  <c r="D3281" i="4"/>
  <c r="D3280" i="4"/>
  <c r="D3279" i="4"/>
  <c r="D3278" i="4"/>
  <c r="D3277" i="4"/>
  <c r="D3276" i="4"/>
  <c r="D3275" i="4"/>
  <c r="D3274" i="4"/>
  <c r="D3273" i="4"/>
  <c r="D3272" i="4"/>
  <c r="D3271" i="4"/>
  <c r="D3270" i="4"/>
  <c r="D3269" i="4"/>
  <c r="D3268" i="4"/>
  <c r="D3267" i="4"/>
  <c r="D3266" i="4"/>
  <c r="D3265" i="4"/>
  <c r="D3264" i="4"/>
  <c r="D3263" i="4"/>
  <c r="D3262" i="4"/>
  <c r="D3261" i="4"/>
  <c r="D3260" i="4"/>
  <c r="D3259" i="4"/>
  <c r="D3258" i="4"/>
  <c r="D3257" i="4"/>
  <c r="D3256" i="4"/>
  <c r="D3255" i="4"/>
  <c r="D3254" i="4"/>
  <c r="D3253" i="4"/>
  <c r="D3252" i="4"/>
  <c r="D3251" i="4"/>
  <c r="D3250" i="4"/>
  <c r="D3249" i="4"/>
  <c r="D3248" i="4"/>
  <c r="D3247" i="4"/>
  <c r="D3246" i="4"/>
  <c r="D3245" i="4"/>
  <c r="D3244" i="4"/>
  <c r="D3243" i="4"/>
  <c r="D3242" i="4"/>
  <c r="D3241" i="4"/>
  <c r="D3240" i="4"/>
  <c r="D3239" i="4"/>
  <c r="D3238" i="4"/>
  <c r="D3237" i="4"/>
  <c r="D3236" i="4"/>
  <c r="D3235" i="4"/>
  <c r="D3234" i="4"/>
  <c r="D3233" i="4"/>
  <c r="D3232" i="4"/>
  <c r="D3231" i="4"/>
  <c r="D3230" i="4"/>
  <c r="D3229" i="4"/>
  <c r="D3228" i="4"/>
  <c r="D3227" i="4"/>
  <c r="D3226" i="4"/>
  <c r="D3225" i="4"/>
  <c r="D3224" i="4"/>
  <c r="D3223" i="4"/>
  <c r="D3222" i="4"/>
  <c r="D3221" i="4"/>
  <c r="D3220" i="4"/>
  <c r="D3219" i="4"/>
  <c r="D3218" i="4"/>
  <c r="D3217" i="4"/>
  <c r="D3216" i="4"/>
  <c r="D3215" i="4"/>
  <c r="D3214" i="4"/>
  <c r="D3213" i="4"/>
  <c r="D3212" i="4"/>
  <c r="D3211" i="4"/>
  <c r="D3210" i="4"/>
  <c r="D3209" i="4"/>
  <c r="D3208" i="4"/>
  <c r="D3207" i="4"/>
  <c r="D3206" i="4"/>
  <c r="D3205" i="4"/>
  <c r="D3204" i="4"/>
  <c r="D3203" i="4"/>
  <c r="D3202" i="4"/>
  <c r="D3201" i="4"/>
  <c r="D3200" i="4"/>
  <c r="D3199" i="4"/>
  <c r="D3198" i="4"/>
  <c r="D3197" i="4"/>
  <c r="D3196" i="4"/>
  <c r="D3195" i="4"/>
  <c r="D3194" i="4"/>
  <c r="D3193" i="4"/>
  <c r="D3192" i="4"/>
  <c r="D3191" i="4"/>
  <c r="D3190" i="4"/>
  <c r="D3189" i="4"/>
  <c r="D3188" i="4"/>
  <c r="D3187" i="4"/>
  <c r="D3186" i="4"/>
  <c r="D3185" i="4"/>
  <c r="D3184" i="4"/>
  <c r="D3183" i="4"/>
  <c r="D3182" i="4"/>
  <c r="D3181" i="4"/>
  <c r="D3180" i="4"/>
  <c r="D3179" i="4"/>
  <c r="D3178" i="4"/>
  <c r="D3177" i="4"/>
  <c r="D3176" i="4"/>
  <c r="D3175" i="4"/>
  <c r="D3174" i="4"/>
  <c r="D3173" i="4"/>
  <c r="D3172" i="4"/>
  <c r="D3171" i="4"/>
  <c r="D3170" i="4"/>
  <c r="D3169" i="4"/>
  <c r="D3168" i="4"/>
  <c r="D3167" i="4"/>
  <c r="D3166" i="4"/>
  <c r="D3165" i="4"/>
  <c r="D3164" i="4"/>
  <c r="D3163" i="4"/>
  <c r="D3162" i="4"/>
  <c r="D3161" i="4"/>
  <c r="D3160" i="4"/>
  <c r="D3159" i="4"/>
  <c r="D3158" i="4"/>
  <c r="D3157" i="4"/>
  <c r="D3156" i="4"/>
  <c r="D3155" i="4"/>
  <c r="D3154" i="4"/>
  <c r="D3153" i="4"/>
  <c r="D3152" i="4"/>
  <c r="D3151" i="4"/>
  <c r="D3150" i="4"/>
  <c r="D3149" i="4"/>
  <c r="D3148" i="4"/>
  <c r="D3147" i="4"/>
  <c r="D3146" i="4"/>
  <c r="D3145" i="4"/>
  <c r="D3144" i="4"/>
  <c r="D3143" i="4"/>
  <c r="D3142" i="4"/>
  <c r="D3141" i="4"/>
  <c r="D3140" i="4"/>
  <c r="D3139" i="4"/>
  <c r="D3138" i="4"/>
  <c r="D3137" i="4"/>
  <c r="D3136" i="4"/>
  <c r="D3135" i="4"/>
  <c r="D3134" i="4"/>
  <c r="D3133" i="4"/>
  <c r="D3132" i="4"/>
  <c r="D3131" i="4"/>
  <c r="D3130" i="4"/>
  <c r="D3129" i="4"/>
  <c r="D3128" i="4"/>
  <c r="D3127" i="4"/>
  <c r="D3126" i="4"/>
  <c r="D3125" i="4"/>
  <c r="D3124" i="4"/>
  <c r="D3123" i="4"/>
  <c r="D3122" i="4"/>
  <c r="D3121" i="4"/>
  <c r="D3120" i="4"/>
  <c r="D3119" i="4"/>
  <c r="D3118" i="4"/>
  <c r="D3117" i="4"/>
  <c r="D3116" i="4"/>
  <c r="D3115" i="4"/>
  <c r="D3114" i="4"/>
  <c r="D3113" i="4"/>
  <c r="D3112" i="4"/>
  <c r="D3111" i="4"/>
  <c r="D3110" i="4"/>
  <c r="D3109" i="4"/>
  <c r="D3108" i="4"/>
  <c r="D3107" i="4"/>
  <c r="D3106" i="4"/>
  <c r="D3105" i="4"/>
  <c r="D3104" i="4"/>
  <c r="D3103" i="4"/>
  <c r="D3102" i="4"/>
  <c r="D3101" i="4"/>
  <c r="D3100" i="4"/>
  <c r="D3099" i="4"/>
  <c r="D3098" i="4"/>
  <c r="D3097" i="4"/>
  <c r="D3096" i="4"/>
  <c r="D3095" i="4"/>
  <c r="D3094" i="4"/>
  <c r="D3093" i="4"/>
  <c r="D3092" i="4"/>
  <c r="D3091" i="4"/>
  <c r="D3090" i="4"/>
  <c r="D3089" i="4"/>
  <c r="D3088" i="4"/>
  <c r="D3087" i="4"/>
  <c r="D3086" i="4"/>
  <c r="D3085" i="4"/>
  <c r="D3084" i="4"/>
  <c r="D3083" i="4"/>
  <c r="D3082" i="4"/>
  <c r="D3081" i="4"/>
  <c r="D3080" i="4"/>
  <c r="D3079" i="4"/>
  <c r="D3078" i="4"/>
  <c r="D3077" i="4"/>
  <c r="D3076" i="4"/>
  <c r="D3075" i="4"/>
  <c r="D3074" i="4"/>
  <c r="D3073" i="4"/>
  <c r="D3072" i="4"/>
  <c r="D3071" i="4"/>
  <c r="D3070" i="4"/>
  <c r="D3069" i="4"/>
  <c r="D3068" i="4"/>
  <c r="D3067" i="4"/>
  <c r="D3066" i="4"/>
  <c r="D3065" i="4"/>
  <c r="D3064" i="4"/>
  <c r="D3063" i="4"/>
  <c r="D3062" i="4"/>
  <c r="D3061" i="4"/>
  <c r="D3060" i="4"/>
  <c r="D3059" i="4"/>
  <c r="D3058" i="4"/>
  <c r="D3057" i="4"/>
  <c r="D3056" i="4"/>
  <c r="D3055" i="4"/>
  <c r="D3054" i="4"/>
  <c r="D3053" i="4"/>
  <c r="D3052" i="4"/>
  <c r="D3051" i="4"/>
  <c r="D3050" i="4"/>
  <c r="D3049" i="4"/>
  <c r="D3048" i="4"/>
  <c r="D3047" i="4"/>
  <c r="D3046" i="4"/>
  <c r="D3045" i="4"/>
  <c r="D3044" i="4"/>
  <c r="D3043" i="4"/>
  <c r="D3042" i="4"/>
  <c r="D3041" i="4"/>
  <c r="D3040" i="4"/>
  <c r="D3039" i="4"/>
  <c r="D3038" i="4"/>
  <c r="D3037" i="4"/>
  <c r="D3036" i="4"/>
  <c r="D3035" i="4"/>
  <c r="D3034" i="4"/>
  <c r="D3033" i="4"/>
  <c r="D3032" i="4"/>
  <c r="D3031" i="4"/>
  <c r="D3030" i="4"/>
  <c r="D3029" i="4"/>
  <c r="D3028" i="4"/>
  <c r="D3027" i="4"/>
  <c r="D3026" i="4"/>
  <c r="D3025" i="4"/>
  <c r="D3024" i="4"/>
  <c r="D3023" i="4"/>
  <c r="D3022" i="4"/>
  <c r="D3021" i="4"/>
  <c r="D3020" i="4"/>
  <c r="D3019" i="4"/>
  <c r="D3018" i="4"/>
  <c r="D3017" i="4"/>
  <c r="D3016" i="4"/>
  <c r="D3015" i="4"/>
  <c r="D3014" i="4"/>
  <c r="D3013" i="4"/>
  <c r="D3012" i="4"/>
  <c r="D3011" i="4"/>
  <c r="D3010" i="4"/>
  <c r="D3009" i="4"/>
  <c r="D3008" i="4"/>
  <c r="D3007" i="4"/>
  <c r="D3006" i="4"/>
  <c r="D3005" i="4"/>
  <c r="D3004" i="4"/>
  <c r="D3003" i="4"/>
  <c r="D3002" i="4"/>
  <c r="D3001" i="4"/>
  <c r="D3000" i="4"/>
  <c r="D2999" i="4"/>
  <c r="D2998" i="4"/>
  <c r="D2997" i="4"/>
  <c r="D2996" i="4"/>
  <c r="D2995" i="4"/>
  <c r="D2994" i="4"/>
  <c r="D2993" i="4"/>
  <c r="D2992" i="4"/>
  <c r="D2991" i="4"/>
  <c r="D2990" i="4"/>
  <c r="D2989" i="4"/>
  <c r="D2988" i="4"/>
  <c r="D2987" i="4"/>
  <c r="D2986" i="4"/>
  <c r="D2985" i="4"/>
  <c r="D2984" i="4"/>
  <c r="D2983" i="4"/>
  <c r="D2982" i="4"/>
  <c r="D2981" i="4"/>
  <c r="D2980" i="4"/>
  <c r="D2979" i="4"/>
  <c r="D2978" i="4"/>
  <c r="D2977" i="4"/>
  <c r="D2976" i="4"/>
  <c r="D2975" i="4"/>
  <c r="D2974" i="4"/>
  <c r="D2973" i="4"/>
  <c r="D2972" i="4"/>
  <c r="D2971" i="4"/>
  <c r="D2970" i="4"/>
  <c r="D2969" i="4"/>
  <c r="D2968" i="4"/>
  <c r="D2967" i="4"/>
  <c r="D2966" i="4"/>
  <c r="D2965" i="4"/>
  <c r="D2964" i="4"/>
  <c r="D2963" i="4"/>
  <c r="D2962" i="4"/>
  <c r="D2961" i="4"/>
  <c r="D2960" i="4"/>
  <c r="D2959" i="4"/>
  <c r="D2958" i="4"/>
  <c r="D2957" i="4"/>
  <c r="D2956" i="4"/>
  <c r="D2955" i="4"/>
  <c r="D2954" i="4"/>
  <c r="D2953" i="4"/>
  <c r="D2952" i="4"/>
  <c r="D2951" i="4"/>
  <c r="D2950" i="4"/>
  <c r="D2949" i="4"/>
  <c r="D2948" i="4"/>
  <c r="D2947" i="4"/>
  <c r="D2946" i="4"/>
  <c r="D2945" i="4"/>
  <c r="D2944" i="4"/>
  <c r="D2943" i="4"/>
  <c r="D2942" i="4"/>
  <c r="D2941" i="4"/>
  <c r="D2940" i="4"/>
  <c r="D2939" i="4"/>
  <c r="D2938" i="4"/>
  <c r="D2937" i="4"/>
  <c r="D2936" i="4"/>
  <c r="D2935" i="4"/>
  <c r="D2934" i="4"/>
  <c r="D2933" i="4"/>
  <c r="D2932" i="4"/>
  <c r="D2931" i="4"/>
  <c r="D2930" i="4"/>
  <c r="D2929" i="4"/>
  <c r="D2928" i="4"/>
  <c r="D2927" i="4"/>
  <c r="D2926" i="4"/>
  <c r="D2925" i="4"/>
  <c r="D2924" i="4"/>
  <c r="D2923" i="4"/>
  <c r="D2922" i="4"/>
  <c r="D2921" i="4"/>
  <c r="D2920" i="4"/>
  <c r="D2919" i="4"/>
  <c r="D2918" i="4"/>
  <c r="D2917" i="4"/>
  <c r="D2916" i="4"/>
  <c r="D2915" i="4"/>
  <c r="D2914" i="4"/>
  <c r="D2913" i="4"/>
  <c r="D2912" i="4"/>
  <c r="D2911" i="4"/>
  <c r="D2910" i="4"/>
  <c r="D2909" i="4"/>
  <c r="D2908" i="4"/>
  <c r="D2907" i="4"/>
  <c r="D2906" i="4"/>
  <c r="D2905" i="4"/>
  <c r="D2904" i="4"/>
  <c r="D2903" i="4"/>
  <c r="D2902" i="4"/>
  <c r="D2901" i="4"/>
  <c r="D2900" i="4"/>
  <c r="D2899" i="4"/>
  <c r="D2898" i="4"/>
  <c r="D2897" i="4"/>
  <c r="D2896" i="4"/>
  <c r="D2895" i="4"/>
  <c r="D2894" i="4"/>
  <c r="D2893" i="4"/>
  <c r="D2892" i="4"/>
  <c r="D2891" i="4"/>
  <c r="D2890" i="4"/>
  <c r="D2889" i="4"/>
  <c r="D2888" i="4"/>
  <c r="D2887" i="4"/>
  <c r="D2886" i="4"/>
  <c r="D2885" i="4"/>
  <c r="D2884" i="4"/>
  <c r="D2883" i="4"/>
  <c r="D2882" i="4"/>
  <c r="D2881" i="4"/>
  <c r="D2880" i="4"/>
  <c r="D2879" i="4"/>
  <c r="D2878" i="4"/>
  <c r="D2877" i="4"/>
  <c r="D2876" i="4"/>
  <c r="D2875" i="4"/>
  <c r="D2874" i="4"/>
  <c r="D2873" i="4"/>
  <c r="D2872" i="4"/>
  <c r="D2871" i="4"/>
  <c r="D2870" i="4"/>
  <c r="D2869" i="4"/>
  <c r="D2868" i="4"/>
  <c r="D2867" i="4"/>
  <c r="D2866" i="4"/>
  <c r="D2865" i="4"/>
  <c r="D2864" i="4"/>
  <c r="D2863" i="4"/>
  <c r="D2862" i="4"/>
  <c r="D2861" i="4"/>
  <c r="D2860" i="4"/>
  <c r="D2859" i="4"/>
  <c r="D2858" i="4"/>
  <c r="D2857" i="4"/>
  <c r="D2856" i="4"/>
  <c r="D2855" i="4"/>
  <c r="D2854" i="4"/>
  <c r="D2853" i="4"/>
  <c r="D2852" i="4"/>
  <c r="D2851" i="4"/>
  <c r="D2850" i="4"/>
  <c r="D2849" i="4"/>
  <c r="D2848" i="4"/>
  <c r="D2847" i="4"/>
  <c r="D2846" i="4"/>
  <c r="D2845" i="4"/>
  <c r="D2844" i="4"/>
  <c r="D2843" i="4"/>
  <c r="D2842" i="4"/>
  <c r="D2841" i="4"/>
  <c r="D2840" i="4"/>
  <c r="D2839" i="4"/>
  <c r="D2838" i="4"/>
  <c r="D2837" i="4"/>
  <c r="D2836" i="4"/>
  <c r="D2835" i="4"/>
  <c r="D2834" i="4"/>
  <c r="D2833" i="4"/>
  <c r="D2832" i="4"/>
  <c r="D2831" i="4"/>
  <c r="D2830" i="4"/>
  <c r="D2829" i="4"/>
  <c r="D2828" i="4"/>
  <c r="D2827" i="4"/>
  <c r="D2826" i="4"/>
  <c r="D2825" i="4"/>
  <c r="D2824" i="4"/>
  <c r="D2823" i="4"/>
  <c r="D2822" i="4"/>
  <c r="D2821" i="4"/>
  <c r="D2820" i="4"/>
  <c r="D2819" i="4"/>
  <c r="D2818" i="4"/>
  <c r="D2817" i="4"/>
  <c r="D2816" i="4"/>
  <c r="D2815" i="4"/>
  <c r="D2814" i="4"/>
  <c r="D2813" i="4"/>
  <c r="D2812" i="4"/>
  <c r="D2811" i="4"/>
  <c r="D2810" i="4"/>
  <c r="D2809" i="4"/>
  <c r="D2808" i="4"/>
  <c r="D2807" i="4"/>
  <c r="D2806" i="4"/>
  <c r="D2805" i="4"/>
  <c r="D2804" i="4"/>
  <c r="D2803" i="4"/>
  <c r="D2802" i="4"/>
  <c r="D2801" i="4"/>
  <c r="D2800" i="4"/>
  <c r="D2799" i="4"/>
  <c r="D2798" i="4"/>
  <c r="D2797" i="4"/>
  <c r="D2796" i="4"/>
  <c r="D2795" i="4"/>
  <c r="D2794" i="4"/>
  <c r="D2793" i="4"/>
  <c r="D2792" i="4"/>
  <c r="D2791" i="4"/>
  <c r="D2790" i="4"/>
  <c r="D2789" i="4"/>
  <c r="D2788" i="4"/>
  <c r="D2787" i="4"/>
  <c r="D2786" i="4"/>
  <c r="D2785" i="4"/>
  <c r="D2784" i="4"/>
  <c r="D2783" i="4"/>
  <c r="D2782" i="4"/>
  <c r="D2781" i="4"/>
  <c r="D2780" i="4"/>
  <c r="D2779" i="4"/>
  <c r="D2778" i="4"/>
  <c r="D2777" i="4"/>
  <c r="D2776" i="4"/>
  <c r="D2775" i="4"/>
  <c r="D2774" i="4"/>
  <c r="D2773" i="4"/>
  <c r="D2772" i="4"/>
  <c r="D2771" i="4"/>
  <c r="D2770" i="4"/>
  <c r="D2769" i="4"/>
  <c r="D2768" i="4"/>
  <c r="D2767" i="4"/>
  <c r="D2766" i="4"/>
  <c r="D2765" i="4"/>
  <c r="D2764" i="4"/>
  <c r="D2763" i="4"/>
  <c r="D2762" i="4"/>
  <c r="D2761" i="4"/>
  <c r="D2760" i="4"/>
  <c r="D2759" i="4"/>
  <c r="D2758" i="4"/>
  <c r="D2757" i="4"/>
  <c r="D2756" i="4"/>
  <c r="D2755" i="4"/>
  <c r="D2754" i="4"/>
  <c r="D2753" i="4"/>
  <c r="D2752" i="4"/>
  <c r="D2751" i="4"/>
  <c r="D2750" i="4"/>
  <c r="D2749" i="4"/>
  <c r="D2748" i="4"/>
  <c r="D2747" i="4"/>
  <c r="D2746" i="4"/>
  <c r="D2745" i="4"/>
  <c r="D2744" i="4"/>
  <c r="D2743" i="4"/>
  <c r="D2742" i="4"/>
  <c r="D2741" i="4"/>
  <c r="D2740" i="4"/>
  <c r="D2739" i="4"/>
  <c r="D2738" i="4"/>
  <c r="D2737" i="4"/>
  <c r="D2736" i="4"/>
  <c r="D2735" i="4"/>
  <c r="D2734" i="4"/>
  <c r="D2733" i="4"/>
  <c r="D2732" i="4"/>
  <c r="D2731" i="4"/>
  <c r="D2730" i="4"/>
  <c r="D2729" i="4"/>
  <c r="D2728" i="4"/>
  <c r="D2727" i="4"/>
  <c r="D2726" i="4"/>
  <c r="D2725" i="4"/>
  <c r="D2724" i="4"/>
  <c r="D2723" i="4"/>
  <c r="D2722" i="4"/>
  <c r="D2721" i="4"/>
  <c r="D2720" i="4"/>
  <c r="D2719" i="4"/>
  <c r="D2718" i="4"/>
  <c r="D2717" i="4"/>
  <c r="D2716" i="4"/>
  <c r="D2715" i="4"/>
  <c r="D2714" i="4"/>
  <c r="D2713" i="4"/>
  <c r="D2712" i="4"/>
  <c r="D2711" i="4"/>
  <c r="D2710" i="4"/>
  <c r="D2709" i="4"/>
  <c r="D2708" i="4"/>
  <c r="D2707" i="4"/>
  <c r="D2706" i="4"/>
  <c r="D2705" i="4"/>
  <c r="D2704" i="4"/>
  <c r="D2703" i="4"/>
  <c r="D2702" i="4"/>
  <c r="D2701" i="4"/>
  <c r="D2700" i="4"/>
  <c r="D2699" i="4"/>
  <c r="D2698" i="4"/>
  <c r="D2697" i="4"/>
  <c r="D2696" i="4"/>
  <c r="D2695" i="4"/>
  <c r="D2694" i="4"/>
  <c r="D2693" i="4"/>
  <c r="D2692" i="4"/>
  <c r="D2691" i="4"/>
  <c r="D2690" i="4"/>
  <c r="D2689" i="4"/>
  <c r="D2688" i="4"/>
  <c r="D2687" i="4"/>
  <c r="D2686" i="4"/>
  <c r="D2685" i="4"/>
  <c r="D2684" i="4"/>
  <c r="D2683" i="4"/>
  <c r="D2682" i="4"/>
  <c r="D2681" i="4"/>
  <c r="D2680" i="4"/>
  <c r="D2679" i="4"/>
  <c r="D2678" i="4"/>
  <c r="D2677" i="4"/>
  <c r="D2676" i="4"/>
  <c r="D2675" i="4"/>
  <c r="D2674" i="4"/>
  <c r="D2673" i="4"/>
  <c r="D2672" i="4"/>
  <c r="D2671" i="4"/>
  <c r="D2670" i="4"/>
  <c r="D2669" i="4"/>
  <c r="D2668" i="4"/>
  <c r="D2667" i="4"/>
  <c r="D2666" i="4"/>
  <c r="D2665" i="4"/>
  <c r="D2664" i="4"/>
  <c r="D2663" i="4"/>
  <c r="D2662" i="4"/>
  <c r="D2661" i="4"/>
  <c r="D2660" i="4"/>
  <c r="D2659" i="4"/>
  <c r="D2658" i="4"/>
  <c r="D2657" i="4"/>
  <c r="D2656" i="4"/>
  <c r="D2655" i="4"/>
  <c r="D2654" i="4"/>
  <c r="D2653" i="4"/>
  <c r="D2652" i="4"/>
  <c r="D2651" i="4"/>
  <c r="D2650" i="4"/>
  <c r="D2649" i="4"/>
  <c r="D2648" i="4"/>
  <c r="D2647" i="4"/>
  <c r="D2646" i="4"/>
  <c r="D2645" i="4"/>
  <c r="D2644" i="4"/>
  <c r="D2643" i="4"/>
  <c r="D2642" i="4"/>
  <c r="D2641" i="4"/>
  <c r="D2640" i="4"/>
  <c r="D2639" i="4"/>
  <c r="D2638" i="4"/>
  <c r="D2637" i="4"/>
  <c r="D2636" i="4"/>
  <c r="D2635" i="4"/>
  <c r="D2634" i="4"/>
  <c r="D2633" i="4"/>
  <c r="D2632" i="4"/>
  <c r="D2631" i="4"/>
  <c r="D2630" i="4"/>
  <c r="D2629" i="4"/>
  <c r="D2628" i="4"/>
  <c r="D2627" i="4"/>
  <c r="D2626" i="4"/>
  <c r="D2625" i="4"/>
  <c r="D2624" i="4"/>
  <c r="D2623" i="4"/>
  <c r="D2622" i="4"/>
  <c r="D2621" i="4"/>
  <c r="D2620" i="4"/>
  <c r="D2619" i="4"/>
  <c r="D2618" i="4"/>
  <c r="D2617" i="4"/>
  <c r="D2616" i="4"/>
  <c r="D2615" i="4"/>
  <c r="D2614" i="4"/>
  <c r="D2613" i="4"/>
  <c r="D2612" i="4"/>
  <c r="D2611" i="4"/>
  <c r="D2610" i="4"/>
  <c r="D2609" i="4"/>
  <c r="D2608" i="4"/>
  <c r="D2607" i="4"/>
  <c r="D2606" i="4"/>
  <c r="D2605" i="4"/>
  <c r="D2604" i="4"/>
  <c r="D2603" i="4"/>
  <c r="D2602" i="4"/>
  <c r="D2601" i="4"/>
  <c r="D2600" i="4"/>
  <c r="D2599" i="4"/>
  <c r="D2598" i="4"/>
  <c r="D2597" i="4"/>
  <c r="D2596" i="4"/>
  <c r="D2595" i="4"/>
  <c r="D2594" i="4"/>
  <c r="D2593" i="4"/>
  <c r="D2592" i="4"/>
  <c r="D2591" i="4"/>
  <c r="D2590" i="4"/>
  <c r="D2589" i="4"/>
  <c r="D2588" i="4"/>
  <c r="D2587" i="4"/>
  <c r="D2586" i="4"/>
  <c r="D2585" i="4"/>
  <c r="D2584" i="4"/>
  <c r="D2583" i="4"/>
  <c r="D2582" i="4"/>
  <c r="D2581" i="4"/>
  <c r="D2580" i="4"/>
  <c r="D2579" i="4"/>
  <c r="D2578" i="4"/>
  <c r="D2577" i="4"/>
  <c r="D2576" i="4"/>
  <c r="D2575" i="4"/>
  <c r="D2574" i="4"/>
  <c r="D2573" i="4"/>
  <c r="D2572" i="4"/>
  <c r="D2571" i="4"/>
  <c r="D2570" i="4"/>
  <c r="D2569" i="4"/>
  <c r="D2568" i="4"/>
  <c r="D2567" i="4"/>
  <c r="D2566" i="4"/>
  <c r="D2565" i="4"/>
  <c r="D2564" i="4"/>
  <c r="D2563" i="4"/>
  <c r="D2562" i="4"/>
  <c r="D2561" i="4"/>
  <c r="D2560" i="4"/>
  <c r="D2559" i="4"/>
  <c r="D2558" i="4"/>
  <c r="D2557" i="4"/>
  <c r="D2556" i="4"/>
  <c r="D2555" i="4"/>
  <c r="D2554" i="4"/>
  <c r="D2553" i="4"/>
  <c r="D2552" i="4"/>
  <c r="D2551" i="4"/>
  <c r="D2550" i="4"/>
  <c r="D2549" i="4"/>
  <c r="D2548" i="4"/>
  <c r="D2547" i="4"/>
  <c r="D2546" i="4"/>
  <c r="D2545" i="4"/>
  <c r="D2544" i="4"/>
  <c r="D2543" i="4"/>
  <c r="D2542" i="4"/>
  <c r="D2541" i="4"/>
  <c r="D2540" i="4"/>
  <c r="D2539" i="4"/>
  <c r="D2538" i="4"/>
  <c r="D2537" i="4"/>
  <c r="D2536" i="4"/>
  <c r="D2535" i="4"/>
  <c r="D2534" i="4"/>
  <c r="D2533" i="4"/>
  <c r="D2532" i="4"/>
  <c r="D2531" i="4"/>
  <c r="D2530" i="4"/>
  <c r="D2529" i="4"/>
  <c r="D2528" i="4"/>
  <c r="D2527" i="4"/>
  <c r="D2526" i="4"/>
  <c r="D2525" i="4"/>
  <c r="D2524" i="4"/>
  <c r="D2523" i="4"/>
  <c r="D2522" i="4"/>
  <c r="D2521" i="4"/>
  <c r="D2520" i="4"/>
  <c r="D2519" i="4"/>
  <c r="D2518" i="4"/>
  <c r="D2517" i="4"/>
  <c r="D2516" i="4"/>
  <c r="D2515" i="4"/>
  <c r="D2514" i="4"/>
  <c r="D2513" i="4"/>
  <c r="D2512" i="4"/>
  <c r="D2511" i="4"/>
  <c r="D2510" i="4"/>
  <c r="D2509" i="4"/>
  <c r="D2508" i="4"/>
  <c r="D2507" i="4"/>
  <c r="D2506" i="4"/>
  <c r="D2505" i="4"/>
  <c r="D2504" i="4"/>
  <c r="D2503" i="4"/>
  <c r="D2502" i="4"/>
  <c r="D2501" i="4"/>
  <c r="D2500" i="4"/>
  <c r="D2499" i="4"/>
  <c r="D2498" i="4"/>
  <c r="D2497" i="4"/>
  <c r="D2496" i="4"/>
  <c r="D2495" i="4"/>
  <c r="D2494" i="4"/>
  <c r="D2493" i="4"/>
  <c r="D2492" i="4"/>
  <c r="D2491" i="4"/>
  <c r="D2490" i="4"/>
  <c r="D2489" i="4"/>
  <c r="D2488" i="4"/>
  <c r="D2487" i="4"/>
  <c r="D2486" i="4"/>
  <c r="D2485" i="4"/>
  <c r="D2484" i="4"/>
  <c r="D2483" i="4"/>
  <c r="D2482" i="4"/>
  <c r="D2481" i="4"/>
  <c r="D2480" i="4"/>
  <c r="D2479" i="4"/>
  <c r="D2478" i="4"/>
  <c r="D2477" i="4"/>
  <c r="D2476" i="4"/>
  <c r="D2475" i="4"/>
  <c r="D2474" i="4"/>
  <c r="D2473" i="4"/>
  <c r="D2472" i="4"/>
  <c r="D2471" i="4"/>
  <c r="D2470" i="4"/>
  <c r="D2469" i="4"/>
  <c r="D2468" i="4"/>
  <c r="D2467" i="4"/>
  <c r="D2466" i="4"/>
  <c r="D2465" i="4"/>
  <c r="D2464" i="4"/>
  <c r="D2463" i="4"/>
  <c r="D2462" i="4"/>
  <c r="D2461" i="4"/>
  <c r="D2460" i="4"/>
  <c r="D2459" i="4"/>
  <c r="D2458" i="4"/>
  <c r="D2457" i="4"/>
  <c r="D2456" i="4"/>
  <c r="D2455" i="4"/>
  <c r="D2454" i="4"/>
  <c r="D2453" i="4"/>
  <c r="D2452" i="4"/>
  <c r="D2451" i="4"/>
  <c r="D2450" i="4"/>
  <c r="D2449" i="4"/>
  <c r="D2448" i="4"/>
  <c r="D2447" i="4"/>
  <c r="D2446" i="4"/>
  <c r="D2445" i="4"/>
  <c r="D2444" i="4"/>
  <c r="D2443" i="4"/>
  <c r="D2442" i="4"/>
  <c r="D2441" i="4"/>
  <c r="D2440" i="4"/>
  <c r="D2439" i="4"/>
  <c r="D2438" i="4"/>
  <c r="D2437" i="4"/>
  <c r="D2436" i="4"/>
  <c r="D2435" i="4"/>
  <c r="D2434" i="4"/>
  <c r="D2433" i="4"/>
  <c r="D2432" i="4"/>
  <c r="D2431" i="4"/>
  <c r="D2430" i="4"/>
  <c r="D2429" i="4"/>
  <c r="D2428" i="4"/>
  <c r="D2427" i="4"/>
  <c r="D2426" i="4"/>
  <c r="D2425" i="4"/>
  <c r="D2424" i="4"/>
  <c r="D2423" i="4"/>
  <c r="D2422" i="4"/>
  <c r="D2421" i="4"/>
  <c r="D2420" i="4"/>
  <c r="D2419" i="4"/>
  <c r="D2418" i="4"/>
  <c r="D2417" i="4"/>
  <c r="D2416" i="4"/>
  <c r="D2415" i="4"/>
  <c r="D2414" i="4"/>
  <c r="D2413" i="4"/>
  <c r="D2412" i="4"/>
  <c r="D2411" i="4"/>
  <c r="D2410" i="4"/>
  <c r="D2409" i="4"/>
  <c r="D2408" i="4"/>
  <c r="D2407" i="4"/>
  <c r="D2406" i="4"/>
  <c r="D2405" i="4"/>
  <c r="D2404" i="4"/>
  <c r="D2403" i="4"/>
  <c r="D2402" i="4"/>
  <c r="D2401" i="4"/>
  <c r="D2400" i="4"/>
  <c r="D2399" i="4"/>
  <c r="D2398" i="4"/>
  <c r="D2397" i="4"/>
  <c r="D2396" i="4"/>
  <c r="D2395" i="4"/>
  <c r="D2394" i="4"/>
  <c r="D2393" i="4"/>
  <c r="D2392" i="4"/>
  <c r="D2391" i="4"/>
  <c r="D2390" i="4"/>
  <c r="D2389" i="4"/>
  <c r="D2388" i="4"/>
  <c r="D2387" i="4"/>
  <c r="D2386" i="4"/>
  <c r="D2385" i="4"/>
  <c r="D2384" i="4"/>
  <c r="D2383" i="4"/>
  <c r="D2382" i="4"/>
  <c r="D2381" i="4"/>
  <c r="D2380" i="4"/>
  <c r="D2379" i="4"/>
  <c r="D2378" i="4"/>
  <c r="D2377" i="4"/>
  <c r="D2376" i="4"/>
  <c r="D2375" i="4"/>
  <c r="D2374" i="4"/>
  <c r="D2373" i="4"/>
  <c r="D2372" i="4"/>
  <c r="D2371" i="4"/>
  <c r="D2370" i="4"/>
  <c r="D2369" i="4"/>
  <c r="D2368" i="4"/>
  <c r="D2367" i="4"/>
  <c r="D2366" i="4"/>
  <c r="D2365" i="4"/>
  <c r="D2364" i="4"/>
  <c r="D2363" i="4"/>
  <c r="D2362" i="4"/>
  <c r="D2361" i="4"/>
  <c r="D2360" i="4"/>
  <c r="D2359" i="4"/>
  <c r="D2358" i="4"/>
  <c r="D2357" i="4"/>
  <c r="D2356" i="4"/>
  <c r="D2355" i="4"/>
  <c r="D2354" i="4"/>
  <c r="D2353" i="4"/>
  <c r="D2352" i="4"/>
  <c r="D2351" i="4"/>
  <c r="D2350" i="4"/>
  <c r="D2349" i="4"/>
  <c r="D2348" i="4"/>
  <c r="D2347" i="4"/>
  <c r="D2346" i="4"/>
  <c r="D2345" i="4"/>
  <c r="D2344" i="4"/>
  <c r="D2343" i="4"/>
  <c r="D2342" i="4"/>
  <c r="D2341" i="4"/>
  <c r="D2340" i="4"/>
  <c r="D2339" i="4"/>
  <c r="D2338" i="4"/>
  <c r="D2337" i="4"/>
  <c r="D2336" i="4"/>
  <c r="D2335" i="4"/>
  <c r="D2334" i="4"/>
  <c r="D2333" i="4"/>
  <c r="D2332" i="4"/>
  <c r="D2331" i="4"/>
  <c r="D2330" i="4"/>
  <c r="D2329" i="4"/>
  <c r="D2328" i="4"/>
  <c r="D2327" i="4"/>
  <c r="D2326" i="4"/>
  <c r="D2325" i="4"/>
  <c r="D2324" i="4"/>
  <c r="D2323" i="4"/>
  <c r="D2322" i="4"/>
  <c r="D2321" i="4"/>
  <c r="D2320" i="4"/>
  <c r="D2319" i="4"/>
  <c r="D2318" i="4"/>
  <c r="D2317" i="4"/>
  <c r="D2316" i="4"/>
  <c r="D2315" i="4"/>
  <c r="D2314" i="4"/>
  <c r="D2313" i="4"/>
  <c r="D2312" i="4"/>
  <c r="D2311" i="4"/>
  <c r="D2310" i="4"/>
  <c r="D2309" i="4"/>
  <c r="D2308" i="4"/>
  <c r="D2307" i="4"/>
  <c r="D2306" i="4"/>
  <c r="D2305" i="4"/>
  <c r="D2304" i="4"/>
  <c r="D2303" i="4"/>
  <c r="D2302" i="4"/>
  <c r="D2301" i="4"/>
  <c r="D2300" i="4"/>
  <c r="D2299" i="4"/>
  <c r="D2298" i="4"/>
  <c r="D2297" i="4"/>
  <c r="D2296" i="4"/>
  <c r="D2295" i="4"/>
  <c r="D2294" i="4"/>
  <c r="D2293" i="4"/>
  <c r="D2292" i="4"/>
  <c r="D2291" i="4"/>
  <c r="D2290" i="4"/>
  <c r="D2289" i="4"/>
  <c r="D2288" i="4"/>
  <c r="D2287" i="4"/>
  <c r="D2286" i="4"/>
  <c r="D2285" i="4"/>
  <c r="D2284" i="4"/>
  <c r="D2283" i="4"/>
  <c r="D2282" i="4"/>
  <c r="D2281" i="4"/>
  <c r="D2280" i="4"/>
  <c r="D2279" i="4"/>
  <c r="D2278" i="4"/>
  <c r="D2277" i="4"/>
  <c r="D2276" i="4"/>
  <c r="D2275" i="4"/>
  <c r="D2274" i="4"/>
  <c r="D2273" i="4"/>
  <c r="D2272" i="4"/>
  <c r="D2271" i="4"/>
  <c r="D2270" i="4"/>
  <c r="D2269" i="4"/>
  <c r="D2268" i="4"/>
  <c r="D2267" i="4"/>
  <c r="D2266" i="4"/>
  <c r="D2265" i="4"/>
  <c r="D2264" i="4"/>
  <c r="D2263" i="4"/>
  <c r="D2262" i="4"/>
  <c r="D2261" i="4"/>
  <c r="D2260" i="4"/>
  <c r="D2259" i="4"/>
  <c r="D2258" i="4"/>
  <c r="D2257" i="4"/>
  <c r="D2256" i="4"/>
  <c r="D2255" i="4"/>
  <c r="D2254" i="4"/>
  <c r="D2253" i="4"/>
  <c r="D2252" i="4"/>
  <c r="D2251" i="4"/>
  <c r="D2250" i="4"/>
  <c r="D2249" i="4"/>
  <c r="D2248" i="4"/>
  <c r="D2247" i="4"/>
  <c r="D2246" i="4"/>
  <c r="D2245" i="4"/>
  <c r="D2244" i="4"/>
  <c r="D2243" i="4"/>
  <c r="D2242" i="4"/>
  <c r="D2241" i="4"/>
  <c r="D2240" i="4"/>
  <c r="D2239" i="4"/>
  <c r="D2238" i="4"/>
  <c r="D2237" i="4"/>
  <c r="D2236" i="4"/>
  <c r="D2235" i="4"/>
  <c r="D2234" i="4"/>
  <c r="D2233" i="4"/>
  <c r="D2232" i="4"/>
  <c r="D2231" i="4"/>
  <c r="D2230" i="4"/>
  <c r="D2229" i="4"/>
  <c r="D2228" i="4"/>
  <c r="D2227" i="4"/>
  <c r="D2226" i="4"/>
  <c r="D2225" i="4"/>
  <c r="D2224" i="4"/>
  <c r="D2223" i="4"/>
  <c r="D2222" i="4"/>
  <c r="D2221" i="4"/>
  <c r="D2220" i="4"/>
  <c r="D2219" i="4"/>
  <c r="D2218" i="4"/>
  <c r="D2217" i="4"/>
  <c r="D2216" i="4"/>
  <c r="D2215" i="4"/>
  <c r="D2214" i="4"/>
  <c r="D2213" i="4"/>
  <c r="D2212" i="4"/>
  <c r="D2211" i="4"/>
  <c r="D2210" i="4"/>
  <c r="D2209" i="4"/>
  <c r="D2208" i="4"/>
  <c r="D2207" i="4"/>
  <c r="D2206" i="4"/>
  <c r="D2205" i="4"/>
  <c r="D2204" i="4"/>
  <c r="D2203" i="4"/>
  <c r="D2202" i="4"/>
  <c r="D2201" i="4"/>
  <c r="D2200" i="4"/>
  <c r="D2199" i="4"/>
  <c r="D2198" i="4"/>
  <c r="D2197" i="4"/>
  <c r="D2196" i="4"/>
  <c r="D2195" i="4"/>
  <c r="D2194" i="4"/>
  <c r="D2193" i="4"/>
  <c r="D2192" i="4"/>
  <c r="D2191" i="4"/>
  <c r="D2190" i="4"/>
  <c r="D2189" i="4"/>
  <c r="D2188" i="4"/>
  <c r="D2187" i="4"/>
  <c r="D2186" i="4"/>
  <c r="D2185" i="4"/>
  <c r="D2184" i="4"/>
  <c r="D2183" i="4"/>
  <c r="D2182" i="4"/>
  <c r="D2181" i="4"/>
  <c r="D2180" i="4"/>
  <c r="D2179" i="4"/>
  <c r="D2178" i="4"/>
  <c r="D2177" i="4"/>
  <c r="D2176" i="4"/>
  <c r="D2175" i="4"/>
  <c r="D2174" i="4"/>
  <c r="D2173" i="4"/>
  <c r="D2172" i="4"/>
  <c r="D2171" i="4"/>
  <c r="D2170" i="4"/>
  <c r="D2169" i="4"/>
  <c r="D2168" i="4"/>
  <c r="D2167" i="4"/>
  <c r="D2166" i="4"/>
  <c r="D2165" i="4"/>
  <c r="D2164" i="4"/>
  <c r="D2163" i="4"/>
  <c r="D2162" i="4"/>
  <c r="D2161" i="4"/>
  <c r="D2160" i="4"/>
  <c r="D2159" i="4"/>
  <c r="D2158" i="4"/>
  <c r="D2157" i="4"/>
  <c r="D2156" i="4"/>
  <c r="D2155" i="4"/>
  <c r="D2154" i="4"/>
  <c r="D2153" i="4"/>
  <c r="D2152" i="4"/>
  <c r="D2151" i="4"/>
  <c r="D2150" i="4"/>
  <c r="D2149" i="4"/>
  <c r="D2148" i="4"/>
  <c r="D2147" i="4"/>
  <c r="D2146" i="4"/>
  <c r="D2145" i="4"/>
  <c r="D2144" i="4"/>
  <c r="D2143" i="4"/>
  <c r="D2142" i="4"/>
  <c r="D2141" i="4"/>
  <c r="D2140" i="4"/>
  <c r="D2139" i="4"/>
  <c r="D2138" i="4"/>
  <c r="D2137" i="4"/>
  <c r="D2136" i="4"/>
  <c r="D2135" i="4"/>
  <c r="D2134" i="4"/>
  <c r="D2133" i="4"/>
  <c r="D2132" i="4"/>
  <c r="D2131" i="4"/>
  <c r="D2130" i="4"/>
  <c r="D2129" i="4"/>
  <c r="D2128" i="4"/>
  <c r="D2127" i="4"/>
  <c r="D2126" i="4"/>
  <c r="D2125" i="4"/>
  <c r="D2124" i="4"/>
  <c r="D2123" i="4"/>
  <c r="D2122" i="4"/>
  <c r="D2121" i="4"/>
  <c r="D2120" i="4"/>
  <c r="D2119" i="4"/>
  <c r="D2118" i="4"/>
  <c r="D2117" i="4"/>
  <c r="D2116" i="4"/>
  <c r="D2115" i="4"/>
  <c r="D2114" i="4"/>
  <c r="D2113" i="4"/>
  <c r="D2112" i="4"/>
  <c r="D2111" i="4"/>
  <c r="D2110" i="4"/>
  <c r="D2109" i="4"/>
  <c r="D2108" i="4"/>
  <c r="D2107" i="4"/>
  <c r="D2106" i="4"/>
  <c r="D2105" i="4"/>
  <c r="D2104" i="4"/>
  <c r="D2103" i="4"/>
  <c r="D2102" i="4"/>
  <c r="D2101" i="4"/>
  <c r="D2100" i="4"/>
  <c r="D2099" i="4"/>
  <c r="D2098" i="4"/>
  <c r="D2097" i="4"/>
  <c r="D2096" i="4"/>
  <c r="D2095" i="4"/>
  <c r="D2094" i="4"/>
  <c r="D2093" i="4"/>
  <c r="D2092" i="4"/>
  <c r="D2091" i="4"/>
  <c r="D2090" i="4"/>
  <c r="D2089" i="4"/>
  <c r="D2088" i="4"/>
  <c r="D2087" i="4"/>
  <c r="D2086" i="4"/>
  <c r="D2085" i="4"/>
  <c r="D2084" i="4"/>
  <c r="D2083" i="4"/>
  <c r="D2082" i="4"/>
  <c r="D2081" i="4"/>
  <c r="D2080" i="4"/>
  <c r="D2079" i="4"/>
  <c r="D2078" i="4"/>
  <c r="D2077" i="4"/>
  <c r="D2076" i="4"/>
  <c r="D2075" i="4"/>
  <c r="D2074" i="4"/>
  <c r="D2073" i="4"/>
  <c r="D2072" i="4"/>
  <c r="D2071" i="4"/>
  <c r="D2070" i="4"/>
  <c r="D2069" i="4"/>
  <c r="D2068" i="4"/>
  <c r="D2067" i="4"/>
  <c r="D2066" i="4"/>
  <c r="D2065" i="4"/>
  <c r="D2064" i="4"/>
  <c r="D2063" i="4"/>
  <c r="D2062" i="4"/>
  <c r="D2061" i="4"/>
  <c r="D2060" i="4"/>
  <c r="D2059" i="4"/>
  <c r="D2058" i="4"/>
  <c r="D2057" i="4"/>
  <c r="D2056" i="4"/>
  <c r="D2055" i="4"/>
  <c r="D2054" i="4"/>
  <c r="D2053" i="4"/>
  <c r="D2052" i="4"/>
  <c r="D2051" i="4"/>
  <c r="D2050" i="4"/>
  <c r="D2049" i="4"/>
  <c r="D2048" i="4"/>
  <c r="D2047" i="4"/>
  <c r="D2046" i="4"/>
  <c r="D2045" i="4"/>
  <c r="D2044" i="4"/>
  <c r="D2043" i="4"/>
  <c r="D2042" i="4"/>
  <c r="D2041" i="4"/>
  <c r="D2040" i="4"/>
  <c r="D2039" i="4"/>
  <c r="D2038" i="4"/>
  <c r="D2037" i="4"/>
  <c r="D2036" i="4"/>
  <c r="D2035" i="4"/>
  <c r="D2034" i="4"/>
  <c r="D2033" i="4"/>
  <c r="D2032" i="4"/>
  <c r="D2031" i="4"/>
  <c r="D2030" i="4"/>
  <c r="D2029" i="4"/>
  <c r="D2028" i="4"/>
  <c r="D2027" i="4"/>
  <c r="D2026" i="4"/>
  <c r="D2025" i="4"/>
  <c r="D2024" i="4"/>
  <c r="D2023" i="4"/>
  <c r="D2022" i="4"/>
  <c r="D2021" i="4"/>
  <c r="D2020" i="4"/>
  <c r="D2019" i="4"/>
  <c r="D2018" i="4"/>
  <c r="D2017" i="4"/>
  <c r="D2016" i="4"/>
  <c r="D2015" i="4"/>
  <c r="D2014" i="4"/>
  <c r="D2013" i="4"/>
  <c r="D2012" i="4"/>
  <c r="D2011" i="4"/>
  <c r="D2010" i="4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" i="4"/>
  <c r="I87" i="1" l="1"/>
  <c r="I91" i="1"/>
  <c r="I103" i="1"/>
  <c r="I107" i="1"/>
  <c r="I119" i="1"/>
  <c r="I123" i="1"/>
  <c r="I135" i="1"/>
  <c r="I139" i="1"/>
  <c r="K4" i="1"/>
  <c r="L4" i="1"/>
  <c r="M4" i="1"/>
  <c r="N4" i="1"/>
  <c r="O4" i="1" s="1"/>
  <c r="I4" i="1" s="1"/>
  <c r="K5" i="1"/>
  <c r="L5" i="1"/>
  <c r="M5" i="1"/>
  <c r="N5" i="1"/>
  <c r="O5" i="1"/>
  <c r="G5" i="1" s="1"/>
  <c r="K6" i="1"/>
  <c r="L6" i="1"/>
  <c r="M6" i="1"/>
  <c r="N6" i="1"/>
  <c r="O6" i="1" s="1"/>
  <c r="I6" i="1" s="1"/>
  <c r="K7" i="1"/>
  <c r="L7" i="1"/>
  <c r="M7" i="1"/>
  <c r="N7" i="1"/>
  <c r="O7" i="1" s="1"/>
  <c r="I7" i="1" s="1"/>
  <c r="K8" i="1"/>
  <c r="L8" i="1"/>
  <c r="M8" i="1"/>
  <c r="N8" i="1"/>
  <c r="O8" i="1" s="1"/>
  <c r="I8" i="1" s="1"/>
  <c r="K9" i="1"/>
  <c r="L9" i="1"/>
  <c r="M9" i="1"/>
  <c r="N9" i="1"/>
  <c r="O9" i="1" s="1"/>
  <c r="I9" i="1" s="1"/>
  <c r="K10" i="1"/>
  <c r="L10" i="1"/>
  <c r="M10" i="1"/>
  <c r="N10" i="1"/>
  <c r="O10" i="1" s="1"/>
  <c r="I10" i="1" s="1"/>
  <c r="K11" i="1"/>
  <c r="L11" i="1"/>
  <c r="M11" i="1"/>
  <c r="N11" i="1"/>
  <c r="O11" i="1" s="1"/>
  <c r="I11" i="1" s="1"/>
  <c r="K12" i="1"/>
  <c r="L12" i="1"/>
  <c r="M12" i="1"/>
  <c r="N12" i="1"/>
  <c r="O12" i="1" s="1"/>
  <c r="I12" i="1" s="1"/>
  <c r="K13" i="1"/>
  <c r="L13" i="1"/>
  <c r="M13" i="1"/>
  <c r="N13" i="1"/>
  <c r="O13" i="1"/>
  <c r="G13" i="1" s="1"/>
  <c r="K14" i="1"/>
  <c r="L14" i="1"/>
  <c r="M14" i="1"/>
  <c r="N14" i="1"/>
  <c r="O14" i="1"/>
  <c r="H14" i="1" s="1"/>
  <c r="K15" i="1"/>
  <c r="L15" i="1"/>
  <c r="M15" i="1"/>
  <c r="N15" i="1"/>
  <c r="O15" i="1"/>
  <c r="G15" i="1" s="1"/>
  <c r="K16" i="1"/>
  <c r="L16" i="1"/>
  <c r="M16" i="1"/>
  <c r="N16" i="1"/>
  <c r="O16" i="1"/>
  <c r="I16" i="1" s="1"/>
  <c r="K17" i="1"/>
  <c r="L17" i="1"/>
  <c r="M17" i="1"/>
  <c r="N17" i="1"/>
  <c r="O17" i="1"/>
  <c r="I17" i="1" s="1"/>
  <c r="K18" i="1"/>
  <c r="L18" i="1"/>
  <c r="M18" i="1"/>
  <c r="N18" i="1"/>
  <c r="O18" i="1"/>
  <c r="H18" i="1" s="1"/>
  <c r="K19" i="1"/>
  <c r="L19" i="1"/>
  <c r="M19" i="1"/>
  <c r="N19" i="1"/>
  <c r="O19" i="1"/>
  <c r="G19" i="1" s="1"/>
  <c r="K20" i="1"/>
  <c r="L20" i="1"/>
  <c r="M20" i="1"/>
  <c r="N20" i="1"/>
  <c r="O20" i="1"/>
  <c r="I20" i="1" s="1"/>
  <c r="K21" i="1"/>
  <c r="L21" i="1"/>
  <c r="M21" i="1"/>
  <c r="N21" i="1"/>
  <c r="O21" i="1"/>
  <c r="I21" i="1" s="1"/>
  <c r="K22" i="1"/>
  <c r="L22" i="1"/>
  <c r="M22" i="1"/>
  <c r="N22" i="1"/>
  <c r="O22" i="1"/>
  <c r="H22" i="1" s="1"/>
  <c r="K23" i="1"/>
  <c r="L23" i="1"/>
  <c r="M23" i="1"/>
  <c r="N23" i="1"/>
  <c r="O23" i="1"/>
  <c r="G23" i="1" s="1"/>
  <c r="K24" i="1"/>
  <c r="L24" i="1"/>
  <c r="M24" i="1"/>
  <c r="N24" i="1"/>
  <c r="O24" i="1"/>
  <c r="I24" i="1" s="1"/>
  <c r="K25" i="1"/>
  <c r="L25" i="1"/>
  <c r="M25" i="1"/>
  <c r="N25" i="1"/>
  <c r="O25" i="1"/>
  <c r="I25" i="1" s="1"/>
  <c r="K26" i="1"/>
  <c r="L26" i="1"/>
  <c r="M26" i="1"/>
  <c r="N26" i="1"/>
  <c r="O26" i="1"/>
  <c r="H26" i="1" s="1"/>
  <c r="K27" i="1"/>
  <c r="L27" i="1"/>
  <c r="M27" i="1"/>
  <c r="N27" i="1"/>
  <c r="O27" i="1"/>
  <c r="G27" i="1" s="1"/>
  <c r="K28" i="1"/>
  <c r="L28" i="1"/>
  <c r="M28" i="1"/>
  <c r="N28" i="1"/>
  <c r="O28" i="1"/>
  <c r="I28" i="1" s="1"/>
  <c r="K29" i="1"/>
  <c r="L29" i="1"/>
  <c r="M29" i="1"/>
  <c r="N29" i="1"/>
  <c r="O29" i="1"/>
  <c r="I29" i="1" s="1"/>
  <c r="K30" i="1"/>
  <c r="L30" i="1"/>
  <c r="M30" i="1"/>
  <c r="N30" i="1"/>
  <c r="O30" i="1" s="1"/>
  <c r="K31" i="1"/>
  <c r="L31" i="1"/>
  <c r="M31" i="1"/>
  <c r="N31" i="1"/>
  <c r="O31" i="1"/>
  <c r="G31" i="1" s="1"/>
  <c r="K32" i="1"/>
  <c r="L32" i="1"/>
  <c r="M32" i="1"/>
  <c r="N32" i="1"/>
  <c r="O32" i="1"/>
  <c r="I32" i="1" s="1"/>
  <c r="K33" i="1"/>
  <c r="L33" i="1"/>
  <c r="M33" i="1"/>
  <c r="N33" i="1"/>
  <c r="O33" i="1"/>
  <c r="K34" i="1"/>
  <c r="L34" i="1"/>
  <c r="M34" i="1"/>
  <c r="N34" i="1"/>
  <c r="O34" i="1"/>
  <c r="H34" i="1" s="1"/>
  <c r="K35" i="1"/>
  <c r="L35" i="1"/>
  <c r="M35" i="1"/>
  <c r="N35" i="1"/>
  <c r="O35" i="1"/>
  <c r="G35" i="1" s="1"/>
  <c r="K36" i="1"/>
  <c r="L36" i="1"/>
  <c r="M36" i="1"/>
  <c r="N36" i="1"/>
  <c r="O36" i="1" s="1"/>
  <c r="I36" i="1" s="1"/>
  <c r="K37" i="1"/>
  <c r="L37" i="1"/>
  <c r="M37" i="1"/>
  <c r="N37" i="1"/>
  <c r="O37" i="1" s="1"/>
  <c r="I37" i="1" s="1"/>
  <c r="K38" i="1"/>
  <c r="L38" i="1"/>
  <c r="M38" i="1"/>
  <c r="N38" i="1"/>
  <c r="O38" i="1"/>
  <c r="H38" i="1" s="1"/>
  <c r="K39" i="1"/>
  <c r="L39" i="1"/>
  <c r="M39" i="1"/>
  <c r="N39" i="1"/>
  <c r="O39" i="1" s="1"/>
  <c r="G39" i="1" s="1"/>
  <c r="K40" i="1"/>
  <c r="L40" i="1"/>
  <c r="M40" i="1"/>
  <c r="N40" i="1"/>
  <c r="O40" i="1"/>
  <c r="I40" i="1" s="1"/>
  <c r="K41" i="1"/>
  <c r="L41" i="1"/>
  <c r="M41" i="1"/>
  <c r="N41" i="1"/>
  <c r="O41" i="1"/>
  <c r="I41" i="1" s="1"/>
  <c r="K42" i="1"/>
  <c r="L42" i="1"/>
  <c r="M42" i="1"/>
  <c r="N42" i="1"/>
  <c r="O42" i="1"/>
  <c r="H42" i="1" s="1"/>
  <c r="K43" i="1"/>
  <c r="L43" i="1"/>
  <c r="M43" i="1"/>
  <c r="N43" i="1"/>
  <c r="O43" i="1"/>
  <c r="G43" i="1" s="1"/>
  <c r="K44" i="1"/>
  <c r="L44" i="1"/>
  <c r="M44" i="1"/>
  <c r="N44" i="1"/>
  <c r="O44" i="1"/>
  <c r="I44" i="1" s="1"/>
  <c r="K45" i="1"/>
  <c r="L45" i="1"/>
  <c r="M45" i="1"/>
  <c r="N45" i="1"/>
  <c r="O45" i="1" s="1"/>
  <c r="I45" i="1" s="1"/>
  <c r="K46" i="1"/>
  <c r="L46" i="1"/>
  <c r="M46" i="1"/>
  <c r="N46" i="1"/>
  <c r="O46" i="1"/>
  <c r="H46" i="1" s="1"/>
  <c r="K47" i="1"/>
  <c r="L47" i="1"/>
  <c r="M47" i="1"/>
  <c r="N47" i="1"/>
  <c r="O47" i="1"/>
  <c r="G47" i="1" s="1"/>
  <c r="K48" i="1"/>
  <c r="L48" i="1"/>
  <c r="M48" i="1"/>
  <c r="N48" i="1"/>
  <c r="O48" i="1"/>
  <c r="I48" i="1" s="1"/>
  <c r="K49" i="1"/>
  <c r="L49" i="1"/>
  <c r="M49" i="1"/>
  <c r="N49" i="1"/>
  <c r="O49" i="1"/>
  <c r="I49" i="1" s="1"/>
  <c r="K50" i="1"/>
  <c r="L50" i="1"/>
  <c r="M50" i="1"/>
  <c r="N50" i="1"/>
  <c r="O50" i="1"/>
  <c r="H50" i="1" s="1"/>
  <c r="K51" i="1"/>
  <c r="L51" i="1"/>
  <c r="M51" i="1"/>
  <c r="N51" i="1"/>
  <c r="O51" i="1"/>
  <c r="G51" i="1" s="1"/>
  <c r="K52" i="1"/>
  <c r="L52" i="1"/>
  <c r="M52" i="1"/>
  <c r="N52" i="1"/>
  <c r="O52" i="1"/>
  <c r="K53" i="1"/>
  <c r="L53" i="1"/>
  <c r="M53" i="1"/>
  <c r="N53" i="1"/>
  <c r="O53" i="1"/>
  <c r="I53" i="1" s="1"/>
  <c r="K54" i="1"/>
  <c r="L54" i="1"/>
  <c r="M54" i="1"/>
  <c r="N54" i="1"/>
  <c r="O54" i="1"/>
  <c r="H54" i="1" s="1"/>
  <c r="K55" i="1"/>
  <c r="L55" i="1"/>
  <c r="M55" i="1"/>
  <c r="N55" i="1"/>
  <c r="O55" i="1"/>
  <c r="G55" i="1" s="1"/>
  <c r="M56" i="1"/>
  <c r="N56" i="1"/>
  <c r="O56" i="1"/>
  <c r="I56" i="1" s="1"/>
  <c r="K58" i="1"/>
  <c r="L58" i="1"/>
  <c r="M58" i="1"/>
  <c r="N58" i="1"/>
  <c r="O58" i="1"/>
  <c r="H58" i="1" s="1"/>
  <c r="K59" i="1"/>
  <c r="L59" i="1"/>
  <c r="M59" i="1"/>
  <c r="N59" i="1"/>
  <c r="O59" i="1"/>
  <c r="G59" i="1" s="1"/>
  <c r="K60" i="1"/>
  <c r="L60" i="1"/>
  <c r="M60" i="1"/>
  <c r="N60" i="1"/>
  <c r="O60" i="1"/>
  <c r="I60" i="1" s="1"/>
  <c r="K61" i="1"/>
  <c r="L61" i="1"/>
  <c r="M61" i="1"/>
  <c r="N61" i="1"/>
  <c r="O61" i="1" s="1"/>
  <c r="I61" i="1" s="1"/>
  <c r="K62" i="1"/>
  <c r="L62" i="1"/>
  <c r="M62" i="1"/>
  <c r="N62" i="1"/>
  <c r="O62" i="1"/>
  <c r="H62" i="1" s="1"/>
  <c r="K63" i="1"/>
  <c r="L63" i="1"/>
  <c r="M63" i="1"/>
  <c r="N63" i="1"/>
  <c r="O63" i="1"/>
  <c r="G63" i="1" s="1"/>
  <c r="K64" i="1"/>
  <c r="L64" i="1"/>
  <c r="M64" i="1"/>
  <c r="N64" i="1"/>
  <c r="O64" i="1"/>
  <c r="I64" i="1" s="1"/>
  <c r="K65" i="1"/>
  <c r="L65" i="1"/>
  <c r="M65" i="1"/>
  <c r="N65" i="1"/>
  <c r="O65" i="1"/>
  <c r="I65" i="1" s="1"/>
  <c r="K66" i="1"/>
  <c r="L66" i="1"/>
  <c r="M66" i="1"/>
  <c r="N66" i="1"/>
  <c r="O66" i="1"/>
  <c r="H66" i="1" s="1"/>
  <c r="K68" i="1"/>
  <c r="L68" i="1"/>
  <c r="M68" i="1"/>
  <c r="N68" i="1"/>
  <c r="O68" i="1" s="1"/>
  <c r="K69" i="1"/>
  <c r="L69" i="1"/>
  <c r="M69" i="1"/>
  <c r="N69" i="1"/>
  <c r="O69" i="1"/>
  <c r="I69" i="1" s="1"/>
  <c r="K70" i="1"/>
  <c r="L70" i="1"/>
  <c r="M70" i="1"/>
  <c r="N70" i="1"/>
  <c r="O70" i="1" s="1"/>
  <c r="K71" i="1"/>
  <c r="L71" i="1"/>
  <c r="M71" i="1"/>
  <c r="N71" i="1"/>
  <c r="O71" i="1"/>
  <c r="I71" i="1" s="1"/>
  <c r="K72" i="1"/>
  <c r="L72" i="1"/>
  <c r="M72" i="1"/>
  <c r="N72" i="1"/>
  <c r="O72" i="1"/>
  <c r="I72" i="1" s="1"/>
  <c r="K73" i="1"/>
  <c r="L73" i="1"/>
  <c r="M73" i="1"/>
  <c r="N73" i="1"/>
  <c r="O73" i="1"/>
  <c r="I73" i="1" s="1"/>
  <c r="K74" i="1"/>
  <c r="L74" i="1"/>
  <c r="M74" i="1"/>
  <c r="N74" i="1"/>
  <c r="O74" i="1" s="1"/>
  <c r="I74" i="1" s="1"/>
  <c r="K75" i="1"/>
  <c r="L75" i="1"/>
  <c r="M75" i="1"/>
  <c r="N75" i="1"/>
  <c r="O75" i="1"/>
  <c r="I75" i="1" s="1"/>
  <c r="K76" i="1"/>
  <c r="L76" i="1"/>
  <c r="M76" i="1"/>
  <c r="N76" i="1"/>
  <c r="O76" i="1" s="1"/>
  <c r="I76" i="1" s="1"/>
  <c r="K77" i="1"/>
  <c r="L77" i="1"/>
  <c r="M77" i="1"/>
  <c r="N77" i="1"/>
  <c r="O77" i="1"/>
  <c r="I77" i="1" s="1"/>
  <c r="K78" i="1"/>
  <c r="L78" i="1"/>
  <c r="M78" i="1"/>
  <c r="N78" i="1"/>
  <c r="O78" i="1"/>
  <c r="I78" i="1" s="1"/>
  <c r="K79" i="1"/>
  <c r="L79" i="1"/>
  <c r="M79" i="1"/>
  <c r="N79" i="1"/>
  <c r="O79" i="1"/>
  <c r="I79" i="1" s="1"/>
  <c r="K80" i="1"/>
  <c r="L80" i="1"/>
  <c r="M80" i="1"/>
  <c r="N80" i="1"/>
  <c r="O80" i="1"/>
  <c r="I80" i="1" s="1"/>
  <c r="K81" i="1"/>
  <c r="L81" i="1"/>
  <c r="M81" i="1"/>
  <c r="N81" i="1"/>
  <c r="O81" i="1"/>
  <c r="I81" i="1" s="1"/>
  <c r="K82" i="1"/>
  <c r="L82" i="1"/>
  <c r="M82" i="1"/>
  <c r="N82" i="1"/>
  <c r="O82" i="1"/>
  <c r="I82" i="1" s="1"/>
  <c r="K83" i="1"/>
  <c r="L83" i="1"/>
  <c r="M83" i="1"/>
  <c r="N83" i="1"/>
  <c r="O83" i="1"/>
  <c r="I83" i="1" s="1"/>
  <c r="K84" i="1"/>
  <c r="L84" i="1"/>
  <c r="M84" i="1"/>
  <c r="N84" i="1"/>
  <c r="O84" i="1"/>
  <c r="I84" i="1" s="1"/>
  <c r="K85" i="1"/>
  <c r="L85" i="1"/>
  <c r="M85" i="1"/>
  <c r="N85" i="1"/>
  <c r="O85" i="1"/>
  <c r="I85" i="1" s="1"/>
  <c r="K86" i="1"/>
  <c r="L86" i="1"/>
  <c r="M86" i="1"/>
  <c r="N86" i="1"/>
  <c r="O86" i="1"/>
  <c r="I86" i="1" s="1"/>
  <c r="K87" i="1"/>
  <c r="L87" i="1"/>
  <c r="M87" i="1"/>
  <c r="N87" i="1"/>
  <c r="O87" i="1"/>
  <c r="K88" i="1"/>
  <c r="L88" i="1"/>
  <c r="M88" i="1"/>
  <c r="N88" i="1"/>
  <c r="O88" i="1"/>
  <c r="I88" i="1" s="1"/>
  <c r="K89" i="1"/>
  <c r="L89" i="1"/>
  <c r="M89" i="1"/>
  <c r="N89" i="1"/>
  <c r="O89" i="1"/>
  <c r="I89" i="1" s="1"/>
  <c r="K90" i="1"/>
  <c r="L90" i="1"/>
  <c r="M90" i="1"/>
  <c r="N90" i="1"/>
  <c r="O90" i="1"/>
  <c r="I90" i="1" s="1"/>
  <c r="K91" i="1"/>
  <c r="L91" i="1"/>
  <c r="M91" i="1"/>
  <c r="N91" i="1"/>
  <c r="O91" i="1"/>
  <c r="K92" i="1"/>
  <c r="L92" i="1"/>
  <c r="M92" i="1"/>
  <c r="N92" i="1"/>
  <c r="O92" i="1"/>
  <c r="I92" i="1" s="1"/>
  <c r="K93" i="1"/>
  <c r="L93" i="1"/>
  <c r="M93" i="1"/>
  <c r="N93" i="1"/>
  <c r="O93" i="1"/>
  <c r="I93" i="1" s="1"/>
  <c r="K94" i="1"/>
  <c r="L94" i="1"/>
  <c r="M94" i="1"/>
  <c r="N94" i="1"/>
  <c r="O94" i="1"/>
  <c r="I94" i="1" s="1"/>
  <c r="K95" i="1"/>
  <c r="L95" i="1"/>
  <c r="M95" i="1"/>
  <c r="N95" i="1"/>
  <c r="O95" i="1"/>
  <c r="I95" i="1" s="1"/>
  <c r="K96" i="1"/>
  <c r="L96" i="1"/>
  <c r="M96" i="1"/>
  <c r="N96" i="1"/>
  <c r="O96" i="1"/>
  <c r="I96" i="1" s="1"/>
  <c r="K97" i="1"/>
  <c r="L97" i="1"/>
  <c r="M97" i="1"/>
  <c r="N97" i="1"/>
  <c r="O97" i="1"/>
  <c r="I97" i="1" s="1"/>
  <c r="K98" i="1"/>
  <c r="L98" i="1"/>
  <c r="M98" i="1"/>
  <c r="N98" i="1"/>
  <c r="O98" i="1"/>
  <c r="I98" i="1" s="1"/>
  <c r="K99" i="1"/>
  <c r="L99" i="1"/>
  <c r="M99" i="1"/>
  <c r="N99" i="1"/>
  <c r="O99" i="1"/>
  <c r="I99" i="1" s="1"/>
  <c r="K100" i="1"/>
  <c r="L100" i="1"/>
  <c r="M100" i="1"/>
  <c r="N100" i="1"/>
  <c r="O100" i="1"/>
  <c r="I100" i="1" s="1"/>
  <c r="K101" i="1"/>
  <c r="L101" i="1"/>
  <c r="M101" i="1"/>
  <c r="N101" i="1"/>
  <c r="O101" i="1"/>
  <c r="I101" i="1" s="1"/>
  <c r="K102" i="1"/>
  <c r="L102" i="1"/>
  <c r="M102" i="1"/>
  <c r="N102" i="1"/>
  <c r="O102" i="1"/>
  <c r="I102" i="1" s="1"/>
  <c r="K103" i="1"/>
  <c r="L103" i="1"/>
  <c r="M103" i="1"/>
  <c r="N103" i="1"/>
  <c r="O103" i="1"/>
  <c r="K104" i="1"/>
  <c r="L104" i="1"/>
  <c r="M104" i="1"/>
  <c r="N104" i="1"/>
  <c r="O104" i="1"/>
  <c r="I104" i="1" s="1"/>
  <c r="K105" i="1"/>
  <c r="L105" i="1"/>
  <c r="M105" i="1"/>
  <c r="N105" i="1"/>
  <c r="O105" i="1"/>
  <c r="I105" i="1" s="1"/>
  <c r="K106" i="1"/>
  <c r="L106" i="1"/>
  <c r="M106" i="1"/>
  <c r="N106" i="1"/>
  <c r="O106" i="1"/>
  <c r="I106" i="1" s="1"/>
  <c r="K107" i="1"/>
  <c r="L107" i="1"/>
  <c r="M107" i="1"/>
  <c r="N107" i="1"/>
  <c r="O107" i="1"/>
  <c r="K108" i="1"/>
  <c r="L108" i="1"/>
  <c r="M108" i="1"/>
  <c r="N108" i="1"/>
  <c r="O108" i="1"/>
  <c r="I108" i="1" s="1"/>
  <c r="K109" i="1"/>
  <c r="L109" i="1"/>
  <c r="M109" i="1"/>
  <c r="N109" i="1"/>
  <c r="O109" i="1"/>
  <c r="I109" i="1" s="1"/>
  <c r="K110" i="1"/>
  <c r="L110" i="1"/>
  <c r="M110" i="1"/>
  <c r="N110" i="1"/>
  <c r="O110" i="1"/>
  <c r="I110" i="1" s="1"/>
  <c r="K111" i="1"/>
  <c r="L111" i="1"/>
  <c r="M111" i="1"/>
  <c r="N111" i="1"/>
  <c r="O111" i="1"/>
  <c r="I111" i="1" s="1"/>
  <c r="K112" i="1"/>
  <c r="L112" i="1"/>
  <c r="M112" i="1"/>
  <c r="N112" i="1"/>
  <c r="O112" i="1"/>
  <c r="I112" i="1" s="1"/>
  <c r="K113" i="1"/>
  <c r="L113" i="1"/>
  <c r="M113" i="1"/>
  <c r="N113" i="1"/>
  <c r="O113" i="1"/>
  <c r="I113" i="1" s="1"/>
  <c r="K114" i="1"/>
  <c r="L114" i="1"/>
  <c r="M114" i="1"/>
  <c r="N114" i="1"/>
  <c r="O114" i="1"/>
  <c r="I114" i="1" s="1"/>
  <c r="K115" i="1"/>
  <c r="L115" i="1"/>
  <c r="M115" i="1"/>
  <c r="N115" i="1"/>
  <c r="O115" i="1"/>
  <c r="I115" i="1" s="1"/>
  <c r="K116" i="1"/>
  <c r="L116" i="1"/>
  <c r="M116" i="1"/>
  <c r="N116" i="1"/>
  <c r="O116" i="1"/>
  <c r="I116" i="1" s="1"/>
  <c r="K117" i="1"/>
  <c r="L117" i="1"/>
  <c r="M117" i="1"/>
  <c r="N117" i="1"/>
  <c r="O117" i="1"/>
  <c r="I117" i="1" s="1"/>
  <c r="K118" i="1"/>
  <c r="L118" i="1"/>
  <c r="M118" i="1"/>
  <c r="N118" i="1"/>
  <c r="O118" i="1"/>
  <c r="I118" i="1" s="1"/>
  <c r="K119" i="1"/>
  <c r="L119" i="1"/>
  <c r="M119" i="1"/>
  <c r="N119" i="1"/>
  <c r="O119" i="1"/>
  <c r="K120" i="1"/>
  <c r="L120" i="1"/>
  <c r="M120" i="1"/>
  <c r="N120" i="1"/>
  <c r="O120" i="1"/>
  <c r="I120" i="1" s="1"/>
  <c r="K121" i="1"/>
  <c r="L121" i="1"/>
  <c r="M121" i="1"/>
  <c r="N121" i="1"/>
  <c r="O121" i="1"/>
  <c r="I121" i="1" s="1"/>
  <c r="K122" i="1"/>
  <c r="L122" i="1"/>
  <c r="M122" i="1"/>
  <c r="N122" i="1"/>
  <c r="O122" i="1"/>
  <c r="I122" i="1" s="1"/>
  <c r="K123" i="1"/>
  <c r="L123" i="1"/>
  <c r="M123" i="1"/>
  <c r="N123" i="1"/>
  <c r="O123" i="1"/>
  <c r="K124" i="1"/>
  <c r="L124" i="1"/>
  <c r="M124" i="1"/>
  <c r="N124" i="1"/>
  <c r="O124" i="1"/>
  <c r="I124" i="1" s="1"/>
  <c r="K125" i="1"/>
  <c r="L125" i="1"/>
  <c r="M125" i="1"/>
  <c r="N125" i="1"/>
  <c r="O125" i="1"/>
  <c r="I125" i="1" s="1"/>
  <c r="K126" i="1"/>
  <c r="L126" i="1"/>
  <c r="M126" i="1"/>
  <c r="N126" i="1"/>
  <c r="O126" i="1"/>
  <c r="I126" i="1" s="1"/>
  <c r="K127" i="1"/>
  <c r="L127" i="1"/>
  <c r="M127" i="1"/>
  <c r="N127" i="1"/>
  <c r="O127" i="1"/>
  <c r="I127" i="1" s="1"/>
  <c r="K128" i="1"/>
  <c r="L128" i="1"/>
  <c r="M128" i="1"/>
  <c r="N128" i="1"/>
  <c r="O128" i="1"/>
  <c r="I128" i="1" s="1"/>
  <c r="K129" i="1"/>
  <c r="L129" i="1"/>
  <c r="M129" i="1"/>
  <c r="N129" i="1"/>
  <c r="O129" i="1"/>
  <c r="I129" i="1" s="1"/>
  <c r="K130" i="1"/>
  <c r="L130" i="1"/>
  <c r="M130" i="1"/>
  <c r="N130" i="1"/>
  <c r="O130" i="1"/>
  <c r="I130" i="1" s="1"/>
  <c r="K131" i="1"/>
  <c r="L131" i="1"/>
  <c r="M131" i="1"/>
  <c r="N131" i="1"/>
  <c r="O131" i="1"/>
  <c r="I131" i="1" s="1"/>
  <c r="K132" i="1"/>
  <c r="L132" i="1"/>
  <c r="M132" i="1"/>
  <c r="N132" i="1"/>
  <c r="O132" i="1"/>
  <c r="I132" i="1" s="1"/>
  <c r="K133" i="1"/>
  <c r="L133" i="1"/>
  <c r="M133" i="1"/>
  <c r="N133" i="1"/>
  <c r="O133" i="1"/>
  <c r="I133" i="1" s="1"/>
  <c r="K134" i="1"/>
  <c r="L134" i="1"/>
  <c r="M134" i="1"/>
  <c r="N134" i="1"/>
  <c r="O134" i="1"/>
  <c r="I134" i="1" s="1"/>
  <c r="K135" i="1"/>
  <c r="L135" i="1"/>
  <c r="M135" i="1"/>
  <c r="N135" i="1"/>
  <c r="O135" i="1"/>
  <c r="K136" i="1"/>
  <c r="L136" i="1"/>
  <c r="M136" i="1"/>
  <c r="N136" i="1"/>
  <c r="O136" i="1"/>
  <c r="I136" i="1" s="1"/>
  <c r="K137" i="1"/>
  <c r="L137" i="1"/>
  <c r="M137" i="1"/>
  <c r="N137" i="1"/>
  <c r="O137" i="1"/>
  <c r="I137" i="1" s="1"/>
  <c r="K138" i="1"/>
  <c r="L138" i="1"/>
  <c r="M138" i="1"/>
  <c r="N138" i="1"/>
  <c r="O138" i="1"/>
  <c r="I138" i="1" s="1"/>
  <c r="K139" i="1"/>
  <c r="L139" i="1"/>
  <c r="M139" i="1"/>
  <c r="N139" i="1"/>
  <c r="O139" i="1"/>
  <c r="K140" i="1"/>
  <c r="L140" i="1"/>
  <c r="M140" i="1"/>
  <c r="N140" i="1"/>
  <c r="O140" i="1"/>
  <c r="I140" i="1" s="1"/>
  <c r="K141" i="1"/>
  <c r="L141" i="1"/>
  <c r="M141" i="1"/>
  <c r="N141" i="1"/>
  <c r="O141" i="1"/>
  <c r="I141" i="1" s="1"/>
  <c r="K142" i="1"/>
  <c r="L142" i="1"/>
  <c r="M142" i="1"/>
  <c r="N142" i="1"/>
  <c r="O142" i="1"/>
  <c r="I142" i="1" s="1"/>
  <c r="K143" i="1"/>
  <c r="L143" i="1"/>
  <c r="M143" i="1"/>
  <c r="N143" i="1"/>
  <c r="O143" i="1"/>
  <c r="I143" i="1" s="1"/>
  <c r="B12" i="1"/>
  <c r="B11" i="1"/>
  <c r="B8" i="1"/>
  <c r="B7" i="1"/>
  <c r="B4" i="1"/>
  <c r="M3" i="1"/>
  <c r="N3" i="1"/>
  <c r="O3" i="1" s="1"/>
  <c r="H3" i="1" s="1"/>
  <c r="C4" i="1"/>
  <c r="D4" i="1"/>
  <c r="E4" i="1"/>
  <c r="B5" i="1"/>
  <c r="C5" i="1"/>
  <c r="D5" i="1"/>
  <c r="E5" i="1"/>
  <c r="B6" i="1"/>
  <c r="C6" i="1"/>
  <c r="D6" i="1"/>
  <c r="E6" i="1"/>
  <c r="C7" i="1"/>
  <c r="D7" i="1"/>
  <c r="E7" i="1"/>
  <c r="C8" i="1"/>
  <c r="D8" i="1"/>
  <c r="E8" i="1"/>
  <c r="B9" i="1"/>
  <c r="C9" i="1"/>
  <c r="D9" i="1"/>
  <c r="E9" i="1"/>
  <c r="B10" i="1"/>
  <c r="C10" i="1"/>
  <c r="D10" i="1"/>
  <c r="E10" i="1"/>
  <c r="C11" i="1"/>
  <c r="D11" i="1"/>
  <c r="E11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B119" i="1"/>
  <c r="C119" i="1"/>
  <c r="D119" i="1"/>
  <c r="E119" i="1"/>
  <c r="B120" i="1"/>
  <c r="C120" i="1"/>
  <c r="D120" i="1"/>
  <c r="E120" i="1"/>
  <c r="B121" i="1"/>
  <c r="C121" i="1"/>
  <c r="D121" i="1"/>
  <c r="E121" i="1"/>
  <c r="B122" i="1"/>
  <c r="C122" i="1"/>
  <c r="D122" i="1"/>
  <c r="E122" i="1"/>
  <c r="B123" i="1"/>
  <c r="C123" i="1"/>
  <c r="D123" i="1"/>
  <c r="E123" i="1"/>
  <c r="B124" i="1"/>
  <c r="C124" i="1"/>
  <c r="D124" i="1"/>
  <c r="E124" i="1"/>
  <c r="B125" i="1"/>
  <c r="C125" i="1"/>
  <c r="D125" i="1"/>
  <c r="E125" i="1"/>
  <c r="B126" i="1"/>
  <c r="C126" i="1"/>
  <c r="D126" i="1"/>
  <c r="E126" i="1"/>
  <c r="B127" i="1"/>
  <c r="C127" i="1"/>
  <c r="D127" i="1"/>
  <c r="E127" i="1"/>
  <c r="B128" i="1"/>
  <c r="C128" i="1"/>
  <c r="D128" i="1"/>
  <c r="E128" i="1"/>
  <c r="B129" i="1"/>
  <c r="C129" i="1"/>
  <c r="D129" i="1"/>
  <c r="E129" i="1"/>
  <c r="B130" i="1"/>
  <c r="C130" i="1"/>
  <c r="D130" i="1"/>
  <c r="E130" i="1"/>
  <c r="B131" i="1"/>
  <c r="C131" i="1"/>
  <c r="D131" i="1"/>
  <c r="E131" i="1"/>
  <c r="B132" i="1"/>
  <c r="C132" i="1"/>
  <c r="D132" i="1"/>
  <c r="E132" i="1"/>
  <c r="B133" i="1"/>
  <c r="C133" i="1"/>
  <c r="D133" i="1"/>
  <c r="E133" i="1"/>
  <c r="B134" i="1"/>
  <c r="C134" i="1"/>
  <c r="D134" i="1"/>
  <c r="E134" i="1"/>
  <c r="B135" i="1"/>
  <c r="C135" i="1"/>
  <c r="D135" i="1"/>
  <c r="E135" i="1"/>
  <c r="B136" i="1"/>
  <c r="C136" i="1"/>
  <c r="D136" i="1"/>
  <c r="E136" i="1"/>
  <c r="B137" i="1"/>
  <c r="C137" i="1"/>
  <c r="D137" i="1"/>
  <c r="E137" i="1"/>
  <c r="B138" i="1"/>
  <c r="C138" i="1"/>
  <c r="D138" i="1"/>
  <c r="E138" i="1"/>
  <c r="B139" i="1"/>
  <c r="C139" i="1"/>
  <c r="D139" i="1"/>
  <c r="E139" i="1"/>
  <c r="B140" i="1"/>
  <c r="C140" i="1"/>
  <c r="D140" i="1"/>
  <c r="E140" i="1"/>
  <c r="B141" i="1"/>
  <c r="C141" i="1"/>
  <c r="D141" i="1"/>
  <c r="E141" i="1"/>
  <c r="B142" i="1"/>
  <c r="C142" i="1"/>
  <c r="D142" i="1"/>
  <c r="E142" i="1"/>
  <c r="B143" i="1"/>
  <c r="C143" i="1"/>
  <c r="D143" i="1"/>
  <c r="E143" i="1"/>
  <c r="L3" i="1"/>
  <c r="K3" i="1"/>
  <c r="B3" i="1"/>
  <c r="C3" i="1"/>
  <c r="D3" i="1"/>
  <c r="E3" i="1"/>
  <c r="G66" i="1" l="1"/>
  <c r="G62" i="1"/>
  <c r="I59" i="1"/>
  <c r="H70" i="1"/>
  <c r="G70" i="1"/>
  <c r="G58" i="1"/>
  <c r="G54" i="1"/>
  <c r="G50" i="1"/>
  <c r="G46" i="1"/>
  <c r="I43" i="1"/>
  <c r="G42" i="1"/>
  <c r="G38" i="1"/>
  <c r="G34" i="1"/>
  <c r="H30" i="1"/>
  <c r="G30" i="1"/>
  <c r="I27" i="1"/>
  <c r="G26" i="1"/>
  <c r="G22" i="1"/>
  <c r="G18" i="1"/>
  <c r="G14" i="1"/>
  <c r="I23" i="1"/>
  <c r="H69" i="1"/>
  <c r="H65" i="1"/>
  <c r="H63" i="1"/>
  <c r="H61" i="1"/>
  <c r="H59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I35" i="1"/>
  <c r="I19" i="1"/>
  <c r="I39" i="1"/>
  <c r="G69" i="1"/>
  <c r="G65" i="1"/>
  <c r="G61" i="1"/>
  <c r="G53" i="1"/>
  <c r="G49" i="1"/>
  <c r="G45" i="1"/>
  <c r="G41" i="1"/>
  <c r="G37" i="1"/>
  <c r="G33" i="1"/>
  <c r="G29" i="1"/>
  <c r="G25" i="1"/>
  <c r="G21" i="1"/>
  <c r="G17" i="1"/>
  <c r="I63" i="1"/>
  <c r="I47" i="1"/>
  <c r="I15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I70" i="1"/>
  <c r="I66" i="1"/>
  <c r="I50" i="1"/>
  <c r="I46" i="1"/>
  <c r="I42" i="1"/>
  <c r="I38" i="1"/>
  <c r="I26" i="1"/>
  <c r="I22" i="1"/>
  <c r="I18" i="1"/>
  <c r="I14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I3" i="1"/>
  <c r="H5" i="1"/>
  <c r="I5" i="1"/>
  <c r="I13" i="1"/>
  <c r="H13" i="1"/>
  <c r="G142" i="1"/>
  <c r="H142" i="1"/>
  <c r="G140" i="1"/>
  <c r="H140" i="1"/>
  <c r="G138" i="1"/>
  <c r="H138" i="1"/>
  <c r="G136" i="1"/>
  <c r="H136" i="1"/>
  <c r="G134" i="1"/>
  <c r="H134" i="1"/>
  <c r="G132" i="1"/>
  <c r="H132" i="1"/>
  <c r="G130" i="1"/>
  <c r="H130" i="1"/>
  <c r="G128" i="1"/>
  <c r="H128" i="1"/>
  <c r="G126" i="1"/>
  <c r="H126" i="1"/>
  <c r="G124" i="1"/>
  <c r="H124" i="1"/>
  <c r="G122" i="1"/>
  <c r="H122" i="1"/>
  <c r="G120" i="1"/>
  <c r="H120" i="1"/>
  <c r="G118" i="1"/>
  <c r="H118" i="1"/>
  <c r="G114" i="1"/>
  <c r="H114" i="1"/>
  <c r="G110" i="1"/>
  <c r="H110" i="1"/>
  <c r="G106" i="1"/>
  <c r="H106" i="1"/>
  <c r="G102" i="1"/>
  <c r="H102" i="1"/>
  <c r="G100" i="1"/>
  <c r="H100" i="1"/>
  <c r="G96" i="1"/>
  <c r="H96" i="1"/>
  <c r="G94" i="1"/>
  <c r="H94" i="1"/>
  <c r="G88" i="1"/>
  <c r="H88" i="1"/>
  <c r="G86" i="1"/>
  <c r="H86" i="1"/>
  <c r="G84" i="1"/>
  <c r="H84" i="1"/>
  <c r="G82" i="1"/>
  <c r="H82" i="1"/>
  <c r="G78" i="1"/>
  <c r="H78" i="1"/>
  <c r="G76" i="1"/>
  <c r="H76" i="1"/>
  <c r="G72" i="1"/>
  <c r="H72" i="1"/>
  <c r="G8" i="1"/>
  <c r="H8" i="1"/>
  <c r="G4" i="1"/>
  <c r="H4" i="1"/>
  <c r="G11" i="1"/>
  <c r="H11" i="1"/>
  <c r="G143" i="1"/>
  <c r="H143" i="1"/>
  <c r="G141" i="1"/>
  <c r="H141" i="1"/>
  <c r="G139" i="1"/>
  <c r="H139" i="1"/>
  <c r="G137" i="1"/>
  <c r="H137" i="1"/>
  <c r="G135" i="1"/>
  <c r="H135" i="1"/>
  <c r="G133" i="1"/>
  <c r="H133" i="1"/>
  <c r="G131" i="1"/>
  <c r="H131" i="1"/>
  <c r="G129" i="1"/>
  <c r="H129" i="1"/>
  <c r="G127" i="1"/>
  <c r="H127" i="1"/>
  <c r="G125" i="1"/>
  <c r="H125" i="1"/>
  <c r="G123" i="1"/>
  <c r="H123" i="1"/>
  <c r="G121" i="1"/>
  <c r="H121" i="1"/>
  <c r="G119" i="1"/>
  <c r="H119" i="1"/>
  <c r="G117" i="1"/>
  <c r="H117" i="1"/>
  <c r="G115" i="1"/>
  <c r="H115" i="1"/>
  <c r="G113" i="1"/>
  <c r="H113" i="1"/>
  <c r="G111" i="1"/>
  <c r="H111" i="1"/>
  <c r="G109" i="1"/>
  <c r="H109" i="1"/>
  <c r="G107" i="1"/>
  <c r="H107" i="1"/>
  <c r="G105" i="1"/>
  <c r="H105" i="1"/>
  <c r="G103" i="1"/>
  <c r="H103" i="1"/>
  <c r="G101" i="1"/>
  <c r="H101" i="1"/>
  <c r="G99" i="1"/>
  <c r="H99" i="1"/>
  <c r="G97" i="1"/>
  <c r="H97" i="1"/>
  <c r="G95" i="1"/>
  <c r="H95" i="1"/>
  <c r="G93" i="1"/>
  <c r="H93" i="1"/>
  <c r="G91" i="1"/>
  <c r="H91" i="1"/>
  <c r="G89" i="1"/>
  <c r="H89" i="1"/>
  <c r="G87" i="1"/>
  <c r="H87" i="1"/>
  <c r="G85" i="1"/>
  <c r="H85" i="1"/>
  <c r="G83" i="1"/>
  <c r="H83" i="1"/>
  <c r="G81" i="1"/>
  <c r="H81" i="1"/>
  <c r="G79" i="1"/>
  <c r="H79" i="1"/>
  <c r="G77" i="1"/>
  <c r="H77" i="1"/>
  <c r="G75" i="1"/>
  <c r="H75" i="1"/>
  <c r="G73" i="1"/>
  <c r="H73" i="1"/>
  <c r="G71" i="1"/>
  <c r="H71" i="1"/>
  <c r="G10" i="1"/>
  <c r="H10" i="1"/>
  <c r="G116" i="1"/>
  <c r="H116" i="1"/>
  <c r="G112" i="1"/>
  <c r="H112" i="1"/>
  <c r="G108" i="1"/>
  <c r="H108" i="1"/>
  <c r="G104" i="1"/>
  <c r="H104" i="1"/>
  <c r="G98" i="1"/>
  <c r="H98" i="1"/>
  <c r="G92" i="1"/>
  <c r="H92" i="1"/>
  <c r="G90" i="1"/>
  <c r="H90" i="1"/>
  <c r="G80" i="1"/>
  <c r="H80" i="1"/>
  <c r="G74" i="1"/>
  <c r="H74" i="1"/>
  <c r="G12" i="1"/>
  <c r="H12" i="1"/>
  <c r="G7" i="1"/>
  <c r="H7" i="1"/>
  <c r="G6" i="1"/>
  <c r="H6" i="1"/>
  <c r="G9" i="1"/>
  <c r="H9" i="1"/>
  <c r="G3" i="1"/>
  <c r="I1" i="1" l="1"/>
  <c r="H1" i="1"/>
  <c r="G1" i="1"/>
  <c r="F1" i="1" l="1"/>
</calcChain>
</file>

<file path=xl/sharedStrings.xml><?xml version="1.0" encoding="utf-8"?>
<sst xmlns="http://schemas.openxmlformats.org/spreadsheetml/2006/main" count="9697" uniqueCount="2390">
  <si>
    <t>GALPIN</t>
  </si>
  <si>
    <t>Damien</t>
  </si>
  <si>
    <t>BLONDEAU</t>
  </si>
  <si>
    <t>Lilian</t>
  </si>
  <si>
    <t>6 rue des platanes</t>
  </si>
  <si>
    <t>peltierceline@neuf.fr</t>
  </si>
  <si>
    <t>KOUDRITCH</t>
  </si>
  <si>
    <t>Faustin</t>
  </si>
  <si>
    <t>HOUDIN</t>
  </si>
  <si>
    <t>Amaël</t>
  </si>
  <si>
    <t>24 rue d'Andorre</t>
  </si>
  <si>
    <t>maryhoudin@aol.com</t>
  </si>
  <si>
    <t>GAUVIN</t>
  </si>
  <si>
    <t>ROUPERROUX LE COQUET</t>
  </si>
  <si>
    <t>TRANSON</t>
  </si>
  <si>
    <t>nathalie_transon@yahoo.fr</t>
  </si>
  <si>
    <t>Kevin</t>
  </si>
  <si>
    <t>2 RUE DE LA RENTIERE</t>
  </si>
  <si>
    <t>ROUILLARD</t>
  </si>
  <si>
    <t>LA CHARTRE SUR LE LOIR</t>
  </si>
  <si>
    <t>OGER</t>
  </si>
  <si>
    <t>Eliott</t>
  </si>
  <si>
    <t>ST JEAN D ASSE</t>
  </si>
  <si>
    <t>SOUCHON</t>
  </si>
  <si>
    <t>Zelie</t>
  </si>
  <si>
    <t>10 imp des Eglantiers</t>
  </si>
  <si>
    <t>gsouchon@gmail.com</t>
  </si>
  <si>
    <t>ESNAULT</t>
  </si>
  <si>
    <t>COFFINET</t>
  </si>
  <si>
    <t>14 rue des Colleges</t>
  </si>
  <si>
    <t>dorothee@coffinet.org</t>
  </si>
  <si>
    <t>PROU</t>
  </si>
  <si>
    <t>PICHON</t>
  </si>
  <si>
    <t>DEGRE JS</t>
  </si>
  <si>
    <t>DEGRE</t>
  </si>
  <si>
    <t>Maxence</t>
  </si>
  <si>
    <t>64 Boulevard de Maule</t>
  </si>
  <si>
    <t>Perrine</t>
  </si>
  <si>
    <t>BALLU</t>
  </si>
  <si>
    <t>OIZE</t>
  </si>
  <si>
    <t>PISSOT</t>
  </si>
  <si>
    <t>La Verronnière</t>
  </si>
  <si>
    <t>Alix</t>
  </si>
  <si>
    <t>Les Chardonnières</t>
  </si>
  <si>
    <t>SOULIGNE FLACE</t>
  </si>
  <si>
    <t>Elise</t>
  </si>
  <si>
    <t>BLANCHARD</t>
  </si>
  <si>
    <t>LOPEZ</t>
  </si>
  <si>
    <t>Céline</t>
  </si>
  <si>
    <t>10 place Langevin</t>
  </si>
  <si>
    <t>ETIVAL T.T.</t>
  </si>
  <si>
    <t>ST MARS LA BRIERE</t>
  </si>
  <si>
    <t>COSSON</t>
  </si>
  <si>
    <t>LUCEAU</t>
  </si>
  <si>
    <t>MONTBIZOT</t>
  </si>
  <si>
    <t>ROUESSE VASSE</t>
  </si>
  <si>
    <t>Emilien</t>
  </si>
  <si>
    <t>JEUDON</t>
  </si>
  <si>
    <t>MOULAY</t>
  </si>
  <si>
    <t>13 impasse du gadage</t>
  </si>
  <si>
    <t>reinemarie.m@orange.fr</t>
  </si>
  <si>
    <t>Jason</t>
  </si>
  <si>
    <t>bureauflorian@neuf.fr</t>
  </si>
  <si>
    <t>MONCEAU</t>
  </si>
  <si>
    <t>28 rue du chalet</t>
  </si>
  <si>
    <t>monceau.virginie@neuf.fr</t>
  </si>
  <si>
    <t>MONTHULE</t>
  </si>
  <si>
    <t>29 place du Croisic</t>
  </si>
  <si>
    <t>missping@hotmail.fr</t>
  </si>
  <si>
    <t>CROISEAU</t>
  </si>
  <si>
    <t>Martin</t>
  </si>
  <si>
    <t>COLOMBE</t>
  </si>
  <si>
    <t>sam.colombe@hotmail.fr</t>
  </si>
  <si>
    <t>PONCE SUR LE LOIR</t>
  </si>
  <si>
    <t>Lucile</t>
  </si>
  <si>
    <t>Noa</t>
  </si>
  <si>
    <t>Léna</t>
  </si>
  <si>
    <t>FROGER</t>
  </si>
  <si>
    <t>Eliot</t>
  </si>
  <si>
    <t>12 rue des noisettes</t>
  </si>
  <si>
    <t>sebastien.jeudon@sfr.fr</t>
  </si>
  <si>
    <t>FILLE SUR SARTHE</t>
  </si>
  <si>
    <t>MAMERS</t>
  </si>
  <si>
    <t>ST CHRISTOPHE EN CHAMPAGNE</t>
  </si>
  <si>
    <t>28 rue de bel air</t>
  </si>
  <si>
    <t>Malo</t>
  </si>
  <si>
    <t>Naissance</t>
  </si>
  <si>
    <t>Licence</t>
  </si>
  <si>
    <t>ARCONNAY TT</t>
  </si>
  <si>
    <t>Quentin</t>
  </si>
  <si>
    <t>Antonin</t>
  </si>
  <si>
    <t>Maël</t>
  </si>
  <si>
    <t>Gabin</t>
  </si>
  <si>
    <t>Corentin</t>
  </si>
  <si>
    <t>CHAMPAGNE ESP</t>
  </si>
  <si>
    <t>TELOCHE TT</t>
  </si>
  <si>
    <t>LE GRAND LUCE USTT</t>
  </si>
  <si>
    <t>GUIBERT</t>
  </si>
  <si>
    <t>BONNETABLE P</t>
  </si>
  <si>
    <t>LA FERTE VS</t>
  </si>
  <si>
    <t>Rémi</t>
  </si>
  <si>
    <t>BOULAY</t>
  </si>
  <si>
    <t>Bastien</t>
  </si>
  <si>
    <t>Florian</t>
  </si>
  <si>
    <t>Thomas</t>
  </si>
  <si>
    <t>Clémence</t>
  </si>
  <si>
    <t>Mael</t>
  </si>
  <si>
    <t>Léandre</t>
  </si>
  <si>
    <t>SAINT PAVACE AS/NEUVILLE</t>
  </si>
  <si>
    <t>Titouan</t>
  </si>
  <si>
    <t>CHERRE</t>
  </si>
  <si>
    <t>CHAUVEAU</t>
  </si>
  <si>
    <t>Nom Prénom</t>
  </si>
  <si>
    <t>Cl</t>
  </si>
  <si>
    <t>Pts</t>
  </si>
  <si>
    <t>CLUB</t>
  </si>
  <si>
    <t>Lic</t>
  </si>
  <si>
    <t>F</t>
  </si>
  <si>
    <t>Nb</t>
  </si>
  <si>
    <t>LA FERTE BERNARD</t>
  </si>
  <si>
    <t>cat</t>
  </si>
  <si>
    <t>N° licence</t>
  </si>
  <si>
    <t>Nom</t>
  </si>
  <si>
    <t>Prénom</t>
  </si>
  <si>
    <t>Type licence</t>
  </si>
  <si>
    <t>Catégorie</t>
  </si>
  <si>
    <t>Sexe</t>
  </si>
  <si>
    <t>N° club</t>
  </si>
  <si>
    <t>Nom club</t>
  </si>
  <si>
    <t>Points classements</t>
  </si>
  <si>
    <t>Numéroté(Rang)</t>
  </si>
  <si>
    <t>Numéroté(TcLst_Lb)</t>
  </si>
  <si>
    <t>T</t>
  </si>
  <si>
    <t>M</t>
  </si>
  <si>
    <t>LE MANS A.S.L</t>
  </si>
  <si>
    <t>Nom club corpo</t>
  </si>
  <si>
    <t>Date mutation</t>
  </si>
  <si>
    <t>Nationalité</t>
  </si>
  <si>
    <t>Ville</t>
  </si>
  <si>
    <t>Code postal</t>
  </si>
  <si>
    <t>ResBat</t>
  </si>
  <si>
    <t>NumRueLib</t>
  </si>
  <si>
    <t>Lieu dit</t>
  </si>
  <si>
    <t>Téléphone</t>
  </si>
  <si>
    <t>Portable</t>
  </si>
  <si>
    <t>E-Mail</t>
  </si>
  <si>
    <t>D72</t>
  </si>
  <si>
    <t>Française</t>
  </si>
  <si>
    <t>ST COSME EN VAIRAIS</t>
  </si>
  <si>
    <t>validé</t>
  </si>
  <si>
    <t>Standard</t>
  </si>
  <si>
    <t>LE MANS</t>
  </si>
  <si>
    <t>CONNERRE</t>
  </si>
  <si>
    <t>Noé</t>
  </si>
  <si>
    <t>Guillaume</t>
  </si>
  <si>
    <t>PARIGNE L EVEQUE</t>
  </si>
  <si>
    <t>FONTAINE</t>
  </si>
  <si>
    <t>CHANGE TT</t>
  </si>
  <si>
    <t>LA SUZE ES</t>
  </si>
  <si>
    <t>LA CHARTRE A.P.</t>
  </si>
  <si>
    <t>SAVIGNE L EVEQUE TT</t>
  </si>
  <si>
    <t>MONTFORT TT</t>
  </si>
  <si>
    <t>Romain</t>
  </si>
  <si>
    <t>FLEURY</t>
  </si>
  <si>
    <t>Arthur</t>
  </si>
  <si>
    <t>Lucas</t>
  </si>
  <si>
    <t>GIRARD</t>
  </si>
  <si>
    <t>B1</t>
  </si>
  <si>
    <t>Robin</t>
  </si>
  <si>
    <t>Ni entrainement ni compétition</t>
  </si>
  <si>
    <t>TELOCHE</t>
  </si>
  <si>
    <t>BONNETABLE</t>
  </si>
  <si>
    <t>LA FLECHE</t>
  </si>
  <si>
    <t>COULANS SUR GEE</t>
  </si>
  <si>
    <t>VALLON US TENNIS DE TABLE</t>
  </si>
  <si>
    <t>YVRE L EVEQUE E.P.</t>
  </si>
  <si>
    <t>LA FLECHE USF TT</t>
  </si>
  <si>
    <t>SILLE DU PAYS T.T.C.</t>
  </si>
  <si>
    <t>SAINTE JAMME TT</t>
  </si>
  <si>
    <t>ASSE LE BOISNE TT</t>
  </si>
  <si>
    <t>MAYET VIGILANTE TT</t>
  </si>
  <si>
    <t xml:space="preserve"> </t>
  </si>
  <si>
    <t>MARESCHE E.P. 138</t>
  </si>
  <si>
    <t>CONNERRE-LOMBRON  MJ</t>
  </si>
  <si>
    <t>HABAULT</t>
  </si>
  <si>
    <t>Ugo</t>
  </si>
  <si>
    <t>ALLONNES</t>
  </si>
  <si>
    <t>2 chemin de la catinière</t>
  </si>
  <si>
    <t>TEULIER</t>
  </si>
  <si>
    <t>la petite Orfrairie</t>
  </si>
  <si>
    <t>microteu@free.fr</t>
  </si>
  <si>
    <t>Roxane</t>
  </si>
  <si>
    <t>4 allée des pruniers</t>
  </si>
  <si>
    <t>stegos@free.fr</t>
  </si>
  <si>
    <t>thomas.koudritch@yahoo.fr</t>
  </si>
  <si>
    <t>chauveau.cyril@wanadoo.fr</t>
  </si>
  <si>
    <t>La Troparie</t>
  </si>
  <si>
    <t>sylvierebours@live.fr</t>
  </si>
  <si>
    <t>guillaume.prou@cegetel.net</t>
  </si>
  <si>
    <t>NICOLAS</t>
  </si>
  <si>
    <t>FREMIOT</t>
  </si>
  <si>
    <t>thomas.laurent72@gmail.com</t>
  </si>
  <si>
    <t>Fabien</t>
  </si>
  <si>
    <t>THIERRY</t>
  </si>
  <si>
    <t>Melvin</t>
  </si>
  <si>
    <t>fredthisa@gmail.com</t>
  </si>
  <si>
    <t>Marine</t>
  </si>
  <si>
    <t>RICORDEAU</t>
  </si>
  <si>
    <t>draceau@gmail.com</t>
  </si>
  <si>
    <t>MASSARD</t>
  </si>
  <si>
    <t>51 rue Principale</t>
  </si>
  <si>
    <t>Jeremy</t>
  </si>
  <si>
    <t>kristell.cosson@laposte.net</t>
  </si>
  <si>
    <t>GILLARD</t>
  </si>
  <si>
    <t>les moulieres</t>
  </si>
  <si>
    <t>Julie</t>
  </si>
  <si>
    <t>ROMAIN</t>
  </si>
  <si>
    <t>Wilhem</t>
  </si>
  <si>
    <t>2 rue des lilas</t>
  </si>
  <si>
    <t>HANRIOT</t>
  </si>
  <si>
    <t>20 rue de Beaumont</t>
  </si>
  <si>
    <t>Florine</t>
  </si>
  <si>
    <t>THOBY</t>
  </si>
  <si>
    <t>3 impasse du Long Riage</t>
  </si>
  <si>
    <t>stephchen@hotmail.fr</t>
  </si>
  <si>
    <t>OUVRARD</t>
  </si>
  <si>
    <t>CRE</t>
  </si>
  <si>
    <t>VALLEE</t>
  </si>
  <si>
    <t>BRUNET</t>
  </si>
  <si>
    <t>Oscar</t>
  </si>
  <si>
    <t>METIVIER</t>
  </si>
  <si>
    <t>JOUBERT</t>
  </si>
  <si>
    <t>joubert.olivier.armele@wanadoo.fr</t>
  </si>
  <si>
    <t>DURAND</t>
  </si>
  <si>
    <t>Etienne</t>
  </si>
  <si>
    <t>ECOMMOY</t>
  </si>
  <si>
    <t>CHEVALLIER</t>
  </si>
  <si>
    <t>Yannis</t>
  </si>
  <si>
    <t>5 hameau de la micheliere</t>
  </si>
  <si>
    <t>AULAIR</t>
  </si>
  <si>
    <t>7 chemin de Nuyet</t>
  </si>
  <si>
    <t>CAPELLE</t>
  </si>
  <si>
    <t>4 rue Octave Poussin</t>
  </si>
  <si>
    <t>isa.bruno.capelle@free.fr</t>
  </si>
  <si>
    <t>PILLON</t>
  </si>
  <si>
    <t>Flavie</t>
  </si>
  <si>
    <t>25 rue André Burel</t>
  </si>
  <si>
    <t>melanie.landais@live.fr</t>
  </si>
  <si>
    <t>PLESSIS</t>
  </si>
  <si>
    <t>44 rue André Burel</t>
  </si>
  <si>
    <t>seb.angelique72@wanadoo.fr</t>
  </si>
  <si>
    <t>BLOT</t>
  </si>
  <si>
    <t>LEPERCHEY</t>
  </si>
  <si>
    <t>50 rue de la 2èmeDB</t>
  </si>
  <si>
    <t>leprodelauto@hotmail.fr</t>
  </si>
  <si>
    <t>Ewen</t>
  </si>
  <si>
    <t>FOUCHER</t>
  </si>
  <si>
    <t>3 cours Christian Léon</t>
  </si>
  <si>
    <t>isapil1@orange.fr</t>
  </si>
  <si>
    <t>BARRE</t>
  </si>
  <si>
    <t>les allées</t>
  </si>
  <si>
    <t>barrenathalie@sfr.fr</t>
  </si>
  <si>
    <t>MOREL</t>
  </si>
  <si>
    <t>nico.cec@free.fr</t>
  </si>
  <si>
    <t>Téo</t>
  </si>
  <si>
    <t>Ronan</t>
  </si>
  <si>
    <t>7 Allee des Glycines</t>
  </si>
  <si>
    <t>COUANON</t>
  </si>
  <si>
    <t>2 bis rue des chantres</t>
  </si>
  <si>
    <t>thierry.couanon@wanadoo.fr</t>
  </si>
  <si>
    <t>BAUDRY</t>
  </si>
  <si>
    <t>Justin</t>
  </si>
  <si>
    <t>CORMES</t>
  </si>
  <si>
    <t>15 place saint denis</t>
  </si>
  <si>
    <t>LONG</t>
  </si>
  <si>
    <t>Anatole</t>
  </si>
  <si>
    <t>manuanne@9online.fr</t>
  </si>
  <si>
    <t>Yanael</t>
  </si>
  <si>
    <t>LOCHET</t>
  </si>
  <si>
    <t>Leandre</t>
  </si>
  <si>
    <t>GIACHINI</t>
  </si>
  <si>
    <t>Orlan</t>
  </si>
  <si>
    <t>les ragotteries</t>
  </si>
  <si>
    <t>gaelle.vilnat@gmail.com</t>
  </si>
  <si>
    <t>Gaetan</t>
  </si>
  <si>
    <t>72 rue de Rosay</t>
  </si>
  <si>
    <t>VRECH</t>
  </si>
  <si>
    <t>Philemon</t>
  </si>
  <si>
    <t>GALMARD</t>
  </si>
  <si>
    <t>4 place de la croix rouge</t>
  </si>
  <si>
    <t>jeromegalmard@orange.fr</t>
  </si>
  <si>
    <t>13 impasse des noirettes</t>
  </si>
  <si>
    <t>COMPAIN</t>
  </si>
  <si>
    <t>Gaby</t>
  </si>
  <si>
    <t>8 rue des maisonnier</t>
  </si>
  <si>
    <t>VOVARD</t>
  </si>
  <si>
    <t>LEBRETON</t>
  </si>
  <si>
    <t>TRIFAULT</t>
  </si>
  <si>
    <t>Augustin</t>
  </si>
  <si>
    <t>le tertre du bel oeillet</t>
  </si>
  <si>
    <t>delpat.trifault@orange.fr</t>
  </si>
  <si>
    <t>MICHEL</t>
  </si>
  <si>
    <t>Basile</t>
  </si>
  <si>
    <t>29 rue Scaron</t>
  </si>
  <si>
    <t>flojimalba@orange.fr</t>
  </si>
  <si>
    <t>CRETE-BOIRET</t>
  </si>
  <si>
    <t>COURCEBOEUFS</t>
  </si>
  <si>
    <t>la claie</t>
  </si>
  <si>
    <t>SILLE LE GUILLAUME</t>
  </si>
  <si>
    <t>COUTARD</t>
  </si>
  <si>
    <t>RAGOT</t>
  </si>
  <si>
    <t>Félix</t>
  </si>
  <si>
    <t>VERNIE</t>
  </si>
  <si>
    <t>COMTE</t>
  </si>
  <si>
    <t>le champ de la haise</t>
  </si>
  <si>
    <t>PARENNES</t>
  </si>
  <si>
    <t>ST REMY DE SILLE</t>
  </si>
  <si>
    <t>Ilhan</t>
  </si>
  <si>
    <t>MORLOT-GUILVARD</t>
  </si>
  <si>
    <t>158 route de Tours</t>
  </si>
  <si>
    <t>VAIDIE</t>
  </si>
  <si>
    <t>Léo-paul</t>
  </si>
  <si>
    <t>NOGENT LE BERNARD</t>
  </si>
  <si>
    <t>BAUDRON</t>
  </si>
  <si>
    <t>DEQUIROT</t>
  </si>
  <si>
    <t>GRELET</t>
  </si>
  <si>
    <t>Jean-baptiste</t>
  </si>
  <si>
    <t>FABRILI-BAUDEUX</t>
  </si>
  <si>
    <t>Maé</t>
  </si>
  <si>
    <t>20 rue du 8 mai</t>
  </si>
  <si>
    <t>PASQUIER</t>
  </si>
  <si>
    <t>MONIER</t>
  </si>
  <si>
    <t>GOUET</t>
  </si>
  <si>
    <t>Alex</t>
  </si>
  <si>
    <t>12 rue antoine de St Exupery</t>
  </si>
  <si>
    <t>jlma.gouet@orange.fr</t>
  </si>
  <si>
    <t>SOLESMES</t>
  </si>
  <si>
    <t>TREMULOT</t>
  </si>
  <si>
    <t>Natan</t>
  </si>
  <si>
    <t>32 rue du pré</t>
  </si>
  <si>
    <t>ludovic.tremulot@orange.fr</t>
  </si>
  <si>
    <t>FEAU</t>
  </si>
  <si>
    <t>2 impasse des Elodees</t>
  </si>
  <si>
    <t>JEGOU</t>
  </si>
  <si>
    <t>BOHUON</t>
  </si>
  <si>
    <t>18 rue de la vallée</t>
  </si>
  <si>
    <t>oliviabohuon@gmail.com</t>
  </si>
  <si>
    <t>8 allee belle de choisy</t>
  </si>
  <si>
    <t>pitju72@hotmail.com</t>
  </si>
  <si>
    <t>angeleguy@free.fr</t>
  </si>
  <si>
    <t>johnny72@hotmail.fr</t>
  </si>
  <si>
    <t>DAUMONT</t>
  </si>
  <si>
    <t>la petite bouffetiere</t>
  </si>
  <si>
    <t>thierry.douay1@libertysurf.fr</t>
  </si>
  <si>
    <t>THILLIEN-GARRIBA</t>
  </si>
  <si>
    <t>Brooklynn</t>
  </si>
  <si>
    <t>3 allee Toulouse Lautrec</t>
  </si>
  <si>
    <t>garribasheila@hotmail.fr</t>
  </si>
  <si>
    <t>MARON</t>
  </si>
  <si>
    <t>185 rue premartine</t>
  </si>
  <si>
    <t>alma5@laposte.net</t>
  </si>
  <si>
    <t>CHAUCHARD</t>
  </si>
  <si>
    <t>47 rue du Champ Large</t>
  </si>
  <si>
    <t>chauchard66@free.fr</t>
  </si>
  <si>
    <t>DUBOIS BEURY</t>
  </si>
  <si>
    <t>La Grande Moliere</t>
  </si>
  <si>
    <t>JOUSSEAU</t>
  </si>
  <si>
    <t>LES PETITES FRAIRIES</t>
  </si>
  <si>
    <t>Sixte</t>
  </si>
  <si>
    <t>DUGAST</t>
  </si>
  <si>
    <t>RACOIS</t>
  </si>
  <si>
    <t>150 rue du Villaret</t>
  </si>
  <si>
    <t>VERDENET</t>
  </si>
  <si>
    <t>3 Impasse des Boutons d'Or</t>
  </si>
  <si>
    <t>DALMONT</t>
  </si>
  <si>
    <t>BILLAUT</t>
  </si>
  <si>
    <t>24 rue st andre de gelly</t>
  </si>
  <si>
    <t>ecbillaut@gmail.com</t>
  </si>
  <si>
    <t>GASNIER -AVIGNON</t>
  </si>
  <si>
    <t>21 rue Albert Camus</t>
  </si>
  <si>
    <t>arnaudgasnier72@gmail.com</t>
  </si>
  <si>
    <t>GARNIER</t>
  </si>
  <si>
    <t>TOUTOUYOUTE</t>
  </si>
  <si>
    <t>55 rue de Beaumont</t>
  </si>
  <si>
    <t>toutouyoute.jeanroland@neuf.fr</t>
  </si>
  <si>
    <t>Johann</t>
  </si>
  <si>
    <t>1, rue Charles PALIER</t>
  </si>
  <si>
    <t>Eva</t>
  </si>
  <si>
    <t>1 rue alfred de musset</t>
  </si>
  <si>
    <t>GUERY</t>
  </si>
  <si>
    <t>18 Rue Charles Trenet</t>
  </si>
  <si>
    <t>LEBRUN</t>
  </si>
  <si>
    <t>MELLERAY</t>
  </si>
  <si>
    <t>52 route de Mondoubleau</t>
  </si>
  <si>
    <t>LAVERNAT</t>
  </si>
  <si>
    <t>chemin des bas champs</t>
  </si>
  <si>
    <t>legeay_laure@hotmail.com</t>
  </si>
  <si>
    <t>BARREAU</t>
  </si>
  <si>
    <t>CHASSEVENT</t>
  </si>
  <si>
    <t>37 Route de Sarce</t>
  </si>
  <si>
    <t>PAPIN</t>
  </si>
  <si>
    <t>NEUVILLE SUR SARTHE</t>
  </si>
  <si>
    <t>CORNEC</t>
  </si>
  <si>
    <t>la champ du puits</t>
  </si>
  <si>
    <t>GOISBAULT</t>
  </si>
  <si>
    <t>Donatien</t>
  </si>
  <si>
    <t>le grand ormeau</t>
  </si>
  <si>
    <t>sonia.deniau@hotmail.fr</t>
  </si>
  <si>
    <t>13 rue de la maladrerie</t>
  </si>
  <si>
    <t>olivier.trifault@orange.fr</t>
  </si>
  <si>
    <t>l'hirondelle</t>
  </si>
  <si>
    <t>GROSBOIS</t>
  </si>
  <si>
    <t>CHAMPION</t>
  </si>
  <si>
    <t>Clarisse</t>
  </si>
  <si>
    <t>LIGRON</t>
  </si>
  <si>
    <t>ARTHEZE</t>
  </si>
  <si>
    <t>BERNARD</t>
  </si>
  <si>
    <t>DESCOTES</t>
  </si>
  <si>
    <t>Tatiana</t>
  </si>
  <si>
    <t>LA CHAPELLE ST FRAY</t>
  </si>
  <si>
    <t>la coudre</t>
  </si>
  <si>
    <t>BUSSON</t>
  </si>
  <si>
    <t>FOULLETOURTE T.T.</t>
  </si>
  <si>
    <t>Ethan</t>
  </si>
  <si>
    <t>ANILLE BRAYE ABTT</t>
  </si>
  <si>
    <t>ROUSSEAU</t>
  </si>
  <si>
    <t>LE MANS ASGM</t>
  </si>
  <si>
    <t>LE MANS S.O MAINE</t>
  </si>
  <si>
    <t>Charlotte</t>
  </si>
  <si>
    <t>ETIVAL LES LE MANS</t>
  </si>
  <si>
    <t>Sacha</t>
  </si>
  <si>
    <t>Alexia</t>
  </si>
  <si>
    <t>Julien</t>
  </si>
  <si>
    <t>FERCE US</t>
  </si>
  <si>
    <t>BEAUDRON</t>
  </si>
  <si>
    <t>FAY USL</t>
  </si>
  <si>
    <t>Aurélien</t>
  </si>
  <si>
    <t>Paul</t>
  </si>
  <si>
    <t>Alexandre</t>
  </si>
  <si>
    <t>COULAINES JS</t>
  </si>
  <si>
    <t>MEZIERES S PONTHOUIN AS</t>
  </si>
  <si>
    <t>Antoine</t>
  </si>
  <si>
    <t>LAUNAY</t>
  </si>
  <si>
    <t>Alexis</t>
  </si>
  <si>
    <t>GUERIN</t>
  </si>
  <si>
    <t>Mathieu</t>
  </si>
  <si>
    <t>Benjamin</t>
  </si>
  <si>
    <t>Marc</t>
  </si>
  <si>
    <t>MAMERS CS</t>
  </si>
  <si>
    <t>LEFEVRE</t>
  </si>
  <si>
    <t>VIBRAYE ASTT</t>
  </si>
  <si>
    <t>Maxime</t>
  </si>
  <si>
    <t>MULSANNE PPC</t>
  </si>
  <si>
    <t>BUREAU</t>
  </si>
  <si>
    <t>Simon</t>
  </si>
  <si>
    <t>SPAY CP</t>
  </si>
  <si>
    <t>CHAMPAGNE</t>
  </si>
  <si>
    <t>FERCE SUR SARTHE</t>
  </si>
  <si>
    <t>MEZIERES SUR PONTHOUIN</t>
  </si>
  <si>
    <t>CHEMIRE LE GAUDIN</t>
  </si>
  <si>
    <t>PARCE SUR SARTHE</t>
  </si>
  <si>
    <t>Manon</t>
  </si>
  <si>
    <t>Chloé</t>
  </si>
  <si>
    <t>Andréa</t>
  </si>
  <si>
    <t>RUILLE SUR LOIR</t>
  </si>
  <si>
    <t>Mathis</t>
  </si>
  <si>
    <t>PARCE TT</t>
  </si>
  <si>
    <t>Valentin</t>
  </si>
  <si>
    <t>Loïs</t>
  </si>
  <si>
    <t>Matthieu</t>
  </si>
  <si>
    <t>Esteban</t>
  </si>
  <si>
    <t>Victor</t>
  </si>
  <si>
    <t>Adrien</t>
  </si>
  <si>
    <t>THEPAUT</t>
  </si>
  <si>
    <t>NOYEN SUR SARTHE</t>
  </si>
  <si>
    <t>ST PAVACE</t>
  </si>
  <si>
    <t>MARESCHE</t>
  </si>
  <si>
    <t>COURCEMONT</t>
  </si>
  <si>
    <t>Hugo</t>
  </si>
  <si>
    <t>Gabriel</t>
  </si>
  <si>
    <t>DAVID</t>
  </si>
  <si>
    <t>Camille</t>
  </si>
  <si>
    <t>GAUTIER</t>
  </si>
  <si>
    <t>Romane</t>
  </si>
  <si>
    <t>Clément</t>
  </si>
  <si>
    <t>RUAUDIN</t>
  </si>
  <si>
    <t>YVRE L EVEQUE</t>
  </si>
  <si>
    <t>MULSANNE</t>
  </si>
  <si>
    <t>COULAINES</t>
  </si>
  <si>
    <t>LA CHAPELLE ST AUBIN</t>
  </si>
  <si>
    <t>ST CALAIS</t>
  </si>
  <si>
    <t>ST SATURNIN</t>
  </si>
  <si>
    <t>ST GEORGES DU BOIS</t>
  </si>
  <si>
    <t>LAVARDIN</t>
  </si>
  <si>
    <t>MAYET</t>
  </si>
  <si>
    <t>SOUVIGNE SUR SARTHE</t>
  </si>
  <si>
    <t>BRIOSNE LES SABLES</t>
  </si>
  <si>
    <t>ST CORNEILLE</t>
  </si>
  <si>
    <t>LA MILESSE</t>
  </si>
  <si>
    <t>LAIGNE EN BELIN</t>
  </si>
  <si>
    <t>LA SUZE SUR SARTHE</t>
  </si>
  <si>
    <t>SPAY</t>
  </si>
  <si>
    <t>JOUE L ABBE</t>
  </si>
  <si>
    <t>BEAUFAY</t>
  </si>
  <si>
    <t>Nathan</t>
  </si>
  <si>
    <t>POIRIER</t>
  </si>
  <si>
    <t>AMNE</t>
  </si>
  <si>
    <t>LAIGNE ST GERVAIS CO</t>
  </si>
  <si>
    <t>Louis</t>
  </si>
  <si>
    <t>Léo</t>
  </si>
  <si>
    <t>CORBIN</t>
  </si>
  <si>
    <t>P</t>
  </si>
  <si>
    <t>Nicolas</t>
  </si>
  <si>
    <t>ARNAGE US</t>
  </si>
  <si>
    <t>CHATEAU DU LOIR ASCC</t>
  </si>
  <si>
    <t>Pierre</t>
  </si>
  <si>
    <t>Marius</t>
  </si>
  <si>
    <t>Thibault</t>
  </si>
  <si>
    <t>Bryan</t>
  </si>
  <si>
    <t>Théo</t>
  </si>
  <si>
    <t>Tom</t>
  </si>
  <si>
    <t>BRETTE LES PINS</t>
  </si>
  <si>
    <t>GUECELARD</t>
  </si>
  <si>
    <t>MONCE EN BELIN</t>
  </si>
  <si>
    <t>AIGNE</t>
  </si>
  <si>
    <t>Elouan</t>
  </si>
  <si>
    <t>Kilian</t>
  </si>
  <si>
    <t>Kylian</t>
  </si>
  <si>
    <t>Clara</t>
  </si>
  <si>
    <t>Mathys</t>
  </si>
  <si>
    <t>Enzo</t>
  </si>
  <si>
    <t>Type annee prec</t>
  </si>
  <si>
    <t>Module</t>
  </si>
  <si>
    <t>Date naissance</t>
  </si>
  <si>
    <t>Categ Sportive</t>
  </si>
  <si>
    <t>Type personne</t>
  </si>
  <si>
    <t>Organisme</t>
  </si>
  <si>
    <t>Date validation</t>
  </si>
  <si>
    <t>Licence non renouvelée</t>
  </si>
  <si>
    <t>Date création</t>
  </si>
  <si>
    <t>Date certif med</t>
  </si>
  <si>
    <t>Type certif</t>
  </si>
  <si>
    <t>Numéroté(Echelon)</t>
  </si>
  <si>
    <t>Validation corpo</t>
  </si>
  <si>
    <t>N° club corpo</t>
  </si>
  <si>
    <t>CERANS FOULLETOURTE</t>
  </si>
  <si>
    <t>LOMBRON</t>
  </si>
  <si>
    <t>CHANGE</t>
  </si>
  <si>
    <t>ARNAGE</t>
  </si>
  <si>
    <t>20 rue des palmiers</t>
  </si>
  <si>
    <t>JUQUIN</t>
  </si>
  <si>
    <t>seb.monthule@free.fr</t>
  </si>
  <si>
    <t>Quadruple</t>
  </si>
  <si>
    <t>La Taronniere</t>
  </si>
  <si>
    <t>35 rue de la  liberation</t>
  </si>
  <si>
    <t>TEILLE</t>
  </si>
  <si>
    <t>PACHECO</t>
  </si>
  <si>
    <t>Angelo</t>
  </si>
  <si>
    <t>dominique.pacheco@sfr.fr</t>
  </si>
  <si>
    <t>La Chaugueniere</t>
  </si>
  <si>
    <t>BRILLET</t>
  </si>
  <si>
    <t>32 avenue du 8 mai 1945</t>
  </si>
  <si>
    <t>fargues.brillet@orange.fr</t>
  </si>
  <si>
    <t>HATTAT</t>
  </si>
  <si>
    <t>10 rue des Perdrix</t>
  </si>
  <si>
    <t>chrish71@laposte.net</t>
  </si>
  <si>
    <t>La Maussonniere</t>
  </si>
  <si>
    <t>rase.olivier@alice.fr</t>
  </si>
  <si>
    <t>GUILOINEAU</t>
  </si>
  <si>
    <t>Justine</t>
  </si>
  <si>
    <t>6, Rue des Cardeurs</t>
  </si>
  <si>
    <t>celinelecureuil72@hotmail.fr</t>
  </si>
  <si>
    <t>VINET</t>
  </si>
  <si>
    <t>LE MANS VILLARET GSOS TT</t>
  </si>
  <si>
    <t>86 rue de Flore</t>
  </si>
  <si>
    <t>amaury.vinet@yahoo.com</t>
  </si>
  <si>
    <t>3 rue Andre Pineau</t>
  </si>
  <si>
    <t>sylvainandrieux@orange.fr</t>
  </si>
  <si>
    <t>27 rue du pave</t>
  </si>
  <si>
    <t>6 route de Flace</t>
  </si>
  <si>
    <t>Francisco</t>
  </si>
  <si>
    <t>CEE</t>
  </si>
  <si>
    <t>7 allee des ajoncs</t>
  </si>
  <si>
    <t>romain.laetitia@neuf.fr</t>
  </si>
  <si>
    <t>Les Jaunay des Courtils</t>
  </si>
  <si>
    <t>Léanie</t>
  </si>
  <si>
    <t>15 allee belle de choisy</t>
  </si>
  <si>
    <t>Jocelyn</t>
  </si>
  <si>
    <t>2 chemin du frene</t>
  </si>
  <si>
    <t>eliane.crison@laposte.net</t>
  </si>
  <si>
    <t>mathieu.comte@gmail.com</t>
  </si>
  <si>
    <t>alexis.morlot@orange.fr</t>
  </si>
  <si>
    <t>DESNOES</t>
  </si>
  <si>
    <t>AVRIL</t>
  </si>
  <si>
    <t>6 rue Dom Delatte</t>
  </si>
  <si>
    <t>VEGREVILLE</t>
  </si>
  <si>
    <t>Timéo</t>
  </si>
  <si>
    <t>19 rue du clos St Georges</t>
  </si>
  <si>
    <t>thicoem@gmail.com</t>
  </si>
  <si>
    <t>BOSSUET</t>
  </si>
  <si>
    <t>15 rue Auguste Huguereau</t>
  </si>
  <si>
    <t>THOUMELIN</t>
  </si>
  <si>
    <t>7 rue des poiriers</t>
  </si>
  <si>
    <t>david.thoumelin72@orange.fr</t>
  </si>
  <si>
    <t>fougery.geraldine@neuf.fr</t>
  </si>
  <si>
    <t>PARCHANTOU</t>
  </si>
  <si>
    <t>7 rue du Levant</t>
  </si>
  <si>
    <t>SAUDUBRAY</t>
  </si>
  <si>
    <t>9 rue des Mesanges</t>
  </si>
  <si>
    <t>philippe.saudubray@orange.fr</t>
  </si>
  <si>
    <t>CADIEU</t>
  </si>
  <si>
    <t>TASSIN</t>
  </si>
  <si>
    <t>9 impasse des lavandières</t>
  </si>
  <si>
    <t>christelle.tassin@neuf.fr</t>
  </si>
  <si>
    <t>BOURG LE ROI</t>
  </si>
  <si>
    <t>48 rue du point de Beauvais</t>
  </si>
  <si>
    <t>sandrine.escot@orange.fr</t>
  </si>
  <si>
    <t>PAUMARD</t>
  </si>
  <si>
    <t>aurelie.paumard@yahoo.fr</t>
  </si>
  <si>
    <t>10 rue du clos</t>
  </si>
  <si>
    <t>bourdet.nathalie@gmail.com</t>
  </si>
  <si>
    <t>Teddy</t>
  </si>
  <si>
    <t>ST CELERIN</t>
  </si>
  <si>
    <t>BONSERGENT</t>
  </si>
  <si>
    <t>22 rue Fernand Poignant</t>
  </si>
  <si>
    <t>bonsergent.damien@neuf.fr</t>
  </si>
  <si>
    <t>BRIZE</t>
  </si>
  <si>
    <t>la basse forêt</t>
  </si>
  <si>
    <t>famille.brize@gmail.com</t>
  </si>
  <si>
    <t>GUERNEVE</t>
  </si>
  <si>
    <t>12 rue du taillis</t>
  </si>
  <si>
    <t>BAILLEUL</t>
  </si>
  <si>
    <t>Enguerand</t>
  </si>
  <si>
    <t>Le Meslier</t>
  </si>
  <si>
    <t>Alexandra</t>
  </si>
  <si>
    <t>21, rue des Quatre Saisons</t>
  </si>
  <si>
    <t>ROOSENS/BOISSARD</t>
  </si>
  <si>
    <t>Djamael</t>
  </si>
  <si>
    <t>5 rue du 8 mai 1945</t>
  </si>
  <si>
    <t>Kimany</t>
  </si>
  <si>
    <t>THOREE LES PINS</t>
  </si>
  <si>
    <t>14 Rue du 8 mai 1945</t>
  </si>
  <si>
    <t>laurentchampion72@orange.fr</t>
  </si>
  <si>
    <t>BOTTEMER</t>
  </si>
  <si>
    <t>BAZOUGES SUR LE LOIR</t>
  </si>
  <si>
    <t>Le Clos des Roches</t>
  </si>
  <si>
    <t>LESOUEVE</t>
  </si>
  <si>
    <t>Kloe</t>
  </si>
  <si>
    <t>LE BOIS DU GUIGNIER</t>
  </si>
  <si>
    <t>yohsab99@gmail.com</t>
  </si>
  <si>
    <t>Lysa</t>
  </si>
  <si>
    <t>PIOGER</t>
  </si>
  <si>
    <t>Le Bas Mortrie</t>
  </si>
  <si>
    <t>melanie.pioger@bbox.fr</t>
  </si>
  <si>
    <t>AMGAR</t>
  </si>
  <si>
    <t>BENATRE-GUEGEN</t>
  </si>
  <si>
    <t>BATTEUX-LEVEAU</t>
  </si>
  <si>
    <t>21 rue des cedres</t>
  </si>
  <si>
    <t>arnaud.batteuxleveau@gmail.com</t>
  </si>
  <si>
    <t>LOUPLANDE</t>
  </si>
  <si>
    <t>le chauchais</t>
  </si>
  <si>
    <t>CHOCRON</t>
  </si>
  <si>
    <t>Elohann</t>
  </si>
  <si>
    <t>7 Rue Alexandre Dumas</t>
  </si>
  <si>
    <t>4 BIS</t>
  </si>
  <si>
    <t>HAMEAU DE BELLEVUE</t>
  </si>
  <si>
    <t>FREULON</t>
  </si>
  <si>
    <t>39 rue Charles CABARET</t>
  </si>
  <si>
    <t>djooli@hotmail.fr</t>
  </si>
  <si>
    <t>13 rue de Beaufeu</t>
  </si>
  <si>
    <t>depape.laurent@neuf.fr</t>
  </si>
  <si>
    <t>HUAUME</t>
  </si>
  <si>
    <t>1 rue André Burel</t>
  </si>
  <si>
    <t>manu.faby@orange.fr</t>
  </si>
  <si>
    <t>MONNERIE</t>
  </si>
  <si>
    <t>137 Grande rue</t>
  </si>
  <si>
    <t>sandramonnerie@sfr.fr</t>
  </si>
  <si>
    <t>MORISE</t>
  </si>
  <si>
    <t>10 rue d'Azay le rideau</t>
  </si>
  <si>
    <t>RAFFESTIN</t>
  </si>
  <si>
    <t>100 avenue Rubillard</t>
  </si>
  <si>
    <t>9 placedu Croisic</t>
  </si>
  <si>
    <t>agathe.marchal@orange.fr</t>
  </si>
  <si>
    <t>MARIE</t>
  </si>
  <si>
    <t>Livio</t>
  </si>
  <si>
    <t>8, rue du RONCERAY</t>
  </si>
  <si>
    <t>christophemarie72@gmail.com</t>
  </si>
  <si>
    <t>JANVIER</t>
  </si>
  <si>
    <t>Laura</t>
  </si>
  <si>
    <t>8 impasse des Bleuts</t>
  </si>
  <si>
    <t>janvierjerome@orange.fr</t>
  </si>
  <si>
    <t>LEPILLER</t>
  </si>
  <si>
    <t>Le Gue de l'Ortier</t>
  </si>
  <si>
    <t>magali0209@live.fr</t>
  </si>
  <si>
    <t>35 Avenue des Constellations</t>
  </si>
  <si>
    <t>PANIER</t>
  </si>
  <si>
    <t>NESTIRI</t>
  </si>
  <si>
    <t>Emerick</t>
  </si>
  <si>
    <t>46 rue jean behra</t>
  </si>
  <si>
    <t>LECHAT</t>
  </si>
  <si>
    <t>JOUBERT LOUAZE</t>
  </si>
  <si>
    <t>Lola</t>
  </si>
  <si>
    <t>Le Bordage</t>
  </si>
  <si>
    <t>karine.louaze@sfr.fr</t>
  </si>
  <si>
    <t>10 impasse du pissot</t>
  </si>
  <si>
    <t>DOUAY</t>
  </si>
  <si>
    <t>les Marais</t>
  </si>
  <si>
    <t>LES MARAIS</t>
  </si>
  <si>
    <t>RASPAUD</t>
  </si>
  <si>
    <t>16 Rue Saint Louis</t>
  </si>
  <si>
    <t>bricefab72@free.fr</t>
  </si>
  <si>
    <t>LAITHIER</t>
  </si>
  <si>
    <t>556 Chemin des Vignes de Verron</t>
  </si>
  <si>
    <t>SAVARY</t>
  </si>
  <si>
    <t>Thibaut</t>
  </si>
  <si>
    <t>savary.martin@gmail.com</t>
  </si>
  <si>
    <t>LEROUX</t>
  </si>
  <si>
    <t>LES ORMEAUX</t>
  </si>
  <si>
    <t>jpfatima@orange.fr</t>
  </si>
  <si>
    <t>CHALIGNE</t>
  </si>
  <si>
    <t>Sofiane</t>
  </si>
  <si>
    <t>54 route de la Vallee</t>
  </si>
  <si>
    <t>lcchaligne@orange.fr</t>
  </si>
  <si>
    <t>CHOPLIN</t>
  </si>
  <si>
    <t>Wyatt</t>
  </si>
  <si>
    <t>PILETTE</t>
  </si>
  <si>
    <t>1 rue de la Charmille</t>
  </si>
  <si>
    <t>vincent.pilette@wanadoo.fr</t>
  </si>
  <si>
    <t>Killian</t>
  </si>
  <si>
    <t>LAMARE</t>
  </si>
  <si>
    <t>Celian</t>
  </si>
  <si>
    <t>PIRON</t>
  </si>
  <si>
    <t>121 boulevard de la butte</t>
  </si>
  <si>
    <t>RABOUAN</t>
  </si>
  <si>
    <t>9 rue des Ormeaux</t>
  </si>
  <si>
    <t>fabelan1@sfr.fr</t>
  </si>
  <si>
    <t>THIEULIN</t>
  </si>
  <si>
    <t>DELEPINE</t>
  </si>
  <si>
    <t>26 rue Belvaudiere</t>
  </si>
  <si>
    <t>delepinesebastien@neuf.fr</t>
  </si>
  <si>
    <t>BRETON</t>
  </si>
  <si>
    <t>Batiste</t>
  </si>
  <si>
    <t>7 allee de la Romerie</t>
  </si>
  <si>
    <t>cinben72@hotmail.fr</t>
  </si>
  <si>
    <t>Charly</t>
  </si>
  <si>
    <t>VEZARD-PIERRE</t>
  </si>
  <si>
    <t>Priscillia</t>
  </si>
  <si>
    <t>2, allee des Oliviers</t>
  </si>
  <si>
    <t>lydie.vezard@sfr.fr</t>
  </si>
  <si>
    <t>DESAILLY</t>
  </si>
  <si>
    <t>5,rue de la PAIX</t>
  </si>
  <si>
    <t>tony.desailly@aliceadsl.fr</t>
  </si>
  <si>
    <t>MORICEAU</t>
  </si>
  <si>
    <t>Ewan</t>
  </si>
  <si>
    <t>8 rue de Londres</t>
  </si>
  <si>
    <t>DELPORTE</t>
  </si>
  <si>
    <t>SOULIGNE SOUS BALLON</t>
  </si>
  <si>
    <t>LE CHENE</t>
  </si>
  <si>
    <t>celzinna@gmail.com</t>
  </si>
  <si>
    <t>KONNE</t>
  </si>
  <si>
    <t>7 rue des Jonquilles</t>
  </si>
  <si>
    <t>sevriviere@wanadoo.fr</t>
  </si>
  <si>
    <t>PORCHER</t>
  </si>
  <si>
    <t>73 allee du Champ du Bois</t>
  </si>
  <si>
    <t>emmanuelle.porcher@sfr.fr</t>
  </si>
  <si>
    <t>MORIAN</t>
  </si>
  <si>
    <t>21 rue du coup de pied</t>
  </si>
  <si>
    <t>virginie.richard0855@orange.fr</t>
  </si>
  <si>
    <t>BRIERE</t>
  </si>
  <si>
    <t>BOURLIER</t>
  </si>
  <si>
    <t>11 rue Claude Chappe</t>
  </si>
  <si>
    <t>bothierry@sfr.fr</t>
  </si>
  <si>
    <t>MEZERAY</t>
  </si>
  <si>
    <t>5 Rue Robinson</t>
  </si>
  <si>
    <t>gcarine72@orange.fr</t>
  </si>
  <si>
    <t>ROULLIER</t>
  </si>
  <si>
    <t>Romeo</t>
  </si>
  <si>
    <t>52 Rue Henri Dunant</t>
  </si>
  <si>
    <t>franne.lilou@wanadoo.fr</t>
  </si>
  <si>
    <t>BESNARD</t>
  </si>
  <si>
    <t>48 Rue de Malicorne</t>
  </si>
  <si>
    <t>SAVONNEAU</t>
  </si>
  <si>
    <t>le goutier</t>
  </si>
  <si>
    <t>37 Rue des Clos</t>
  </si>
  <si>
    <t>nicolas.lafleche@gmail.com</t>
  </si>
  <si>
    <t>LORIOT</t>
  </si>
  <si>
    <t>10 Route des Marais</t>
  </si>
  <si>
    <t>nadegeetsebastien.loriot@neuf.fr</t>
  </si>
  <si>
    <t>Vincent</t>
  </si>
  <si>
    <t>Lucie</t>
  </si>
  <si>
    <t>16 Allee des Bergeronnettes</t>
  </si>
  <si>
    <t>clescoutard@hotmail.fr</t>
  </si>
  <si>
    <t>DOLINSKI</t>
  </si>
  <si>
    <t>4 chemin de la poterie</t>
  </si>
  <si>
    <t>laetitia.delory@sfr.fr</t>
  </si>
  <si>
    <t>LEJEUNE</t>
  </si>
  <si>
    <t>130 Av Nationale</t>
  </si>
  <si>
    <t>bordot.florent@neuf.fr</t>
  </si>
  <si>
    <t>Kyllian</t>
  </si>
  <si>
    <t>charlot.alexandra@neuf.fr</t>
  </si>
  <si>
    <t>RENOU</t>
  </si>
  <si>
    <t>CEULENAERE</t>
  </si>
  <si>
    <t>6, rue du Vieux Chene</t>
  </si>
  <si>
    <t>olivierceulenaere@sfr.fr</t>
  </si>
  <si>
    <t>MONTANARI</t>
  </si>
  <si>
    <t>51 rue du Docteur Godard</t>
  </si>
  <si>
    <t>apf.montanari@free.fr</t>
  </si>
  <si>
    <t>42 rue de vanlence</t>
  </si>
  <si>
    <t>besnardpatricia@yahoo.fr</t>
  </si>
  <si>
    <t>Wendy</t>
  </si>
  <si>
    <t>DUGUE</t>
  </si>
  <si>
    <t>GAUDIN</t>
  </si>
  <si>
    <t>20 rue des Chantelieres</t>
  </si>
  <si>
    <t>Thibaud</t>
  </si>
  <si>
    <t>24 rue des Muriers</t>
  </si>
  <si>
    <t>tulum2@gmail.com</t>
  </si>
  <si>
    <t>SAIVAUS</t>
  </si>
  <si>
    <t>Yonni</t>
  </si>
  <si>
    <t>20 allee du petit val</t>
  </si>
  <si>
    <t>babounathalie@sfr.fr</t>
  </si>
  <si>
    <t>MALASSIS</t>
  </si>
  <si>
    <t>Jack</t>
  </si>
  <si>
    <t>chemin de courteillon</t>
  </si>
  <si>
    <t>stephanie.malassis@laposte.net</t>
  </si>
  <si>
    <t>GUIHO</t>
  </si>
  <si>
    <t>la grande brancherie</t>
  </si>
  <si>
    <t>miguelguiho@orange.fr</t>
  </si>
  <si>
    <t>LEHAIN</t>
  </si>
  <si>
    <t>MENARD</t>
  </si>
  <si>
    <t>PRECIGNE</t>
  </si>
  <si>
    <t>4 route des brossillots</t>
  </si>
  <si>
    <t>loni.men@sfr.fr</t>
  </si>
  <si>
    <t>CHRISTIANS</t>
  </si>
  <si>
    <t>VOLNAY</t>
  </si>
  <si>
    <t>Les Forgeardieres</t>
  </si>
  <si>
    <t>regis.christians@orange.fr</t>
  </si>
  <si>
    <t>Charli</t>
  </si>
  <si>
    <t>Candice</t>
  </si>
  <si>
    <t>RENAUD</t>
  </si>
  <si>
    <t>Mattias</t>
  </si>
  <si>
    <t>L'Euche</t>
  </si>
  <si>
    <t>anne.et.ce@gmail.com</t>
  </si>
  <si>
    <t>AUBERGIER</t>
  </si>
  <si>
    <t>8 impasse des acacias</t>
  </si>
  <si>
    <t>a.fabrice@orange.fr</t>
  </si>
  <si>
    <t>BERGE-LEPARC</t>
  </si>
  <si>
    <t>Nolann</t>
  </si>
  <si>
    <t>Johana</t>
  </si>
  <si>
    <t>11, rue du gouleard</t>
  </si>
  <si>
    <t>MOURIER</t>
  </si>
  <si>
    <t>AUBIGNE RACAN</t>
  </si>
  <si>
    <t>11 Rue de la maison neuve</t>
  </si>
  <si>
    <t>ABASSI</t>
  </si>
  <si>
    <t>Kediam</t>
  </si>
  <si>
    <t>2 rue des Sauges</t>
  </si>
  <si>
    <t>jessykediam@yahoo.fr</t>
  </si>
  <si>
    <t>Marion</t>
  </si>
  <si>
    <t>LENFANT</t>
  </si>
  <si>
    <t>184 rue du Villaret</t>
  </si>
  <si>
    <t>CARRE</t>
  </si>
  <si>
    <t>15 rue des Vergnes</t>
  </si>
  <si>
    <t>YVRE LE POLIN</t>
  </si>
  <si>
    <t>CHANCLOU</t>
  </si>
  <si>
    <t>le louvre</t>
  </si>
  <si>
    <t>GEFFRAY</t>
  </si>
  <si>
    <t>23 Rue Basse</t>
  </si>
  <si>
    <t>assomika@gmail.fr</t>
  </si>
  <si>
    <t>HARBEBY</t>
  </si>
  <si>
    <t>18 square du Patis</t>
  </si>
  <si>
    <t>familleharbeby@hotmail.com</t>
  </si>
  <si>
    <t>LEMAIRE</t>
  </si>
  <si>
    <t>14 gilles menage</t>
  </si>
  <si>
    <t>nolwenn.touboulic@orange.fr</t>
  </si>
  <si>
    <t>ST GERVAIS EN BELIN</t>
  </si>
  <si>
    <t>Kellian</t>
  </si>
  <si>
    <t>17, Hameau des Perrieres</t>
  </si>
  <si>
    <t>michelsandra@free.fr</t>
  </si>
  <si>
    <t>JACQUOT</t>
  </si>
  <si>
    <t>Riwan</t>
  </si>
  <si>
    <t>910 chemin du Chene</t>
  </si>
  <si>
    <t>mariecyrillej@free.fr</t>
  </si>
  <si>
    <t>PAVY</t>
  </si>
  <si>
    <t>19, rue de Picardie</t>
  </si>
  <si>
    <t>pavycorinne@orange.fr</t>
  </si>
  <si>
    <t>SERRESTOU</t>
  </si>
  <si>
    <t>56 rue du Champ Large</t>
  </si>
  <si>
    <t>yserrest@gmail.com</t>
  </si>
  <si>
    <t>Mariam</t>
  </si>
  <si>
    <t>HERMENAULT</t>
  </si>
  <si>
    <t>MONTGAUDRY</t>
  </si>
  <si>
    <t>hermenault.m@nordnet.fr</t>
  </si>
  <si>
    <t>PONTREAU</t>
  </si>
  <si>
    <t>Eloïse</t>
  </si>
  <si>
    <t>LAINE</t>
  </si>
  <si>
    <t>LIVET EN SAOSNOIS</t>
  </si>
  <si>
    <t>1 rue de Perseigne</t>
  </si>
  <si>
    <t>jm.aurelie@hotmail.fr</t>
  </si>
  <si>
    <t>MAURY</t>
  </si>
  <si>
    <t>Josuah</t>
  </si>
  <si>
    <t>COOK</t>
  </si>
  <si>
    <t>3 rue Jean GOUJON</t>
  </si>
  <si>
    <t>angeliquepreel@gmail.com</t>
  </si>
  <si>
    <t>BRIANT</t>
  </si>
  <si>
    <t>1, lotissement le Verger</t>
  </si>
  <si>
    <t>laura.battesti@ac-nantes.fr</t>
  </si>
  <si>
    <t>Raphael</t>
  </si>
  <si>
    <t>BAZILE</t>
  </si>
  <si>
    <t>Benoit</t>
  </si>
  <si>
    <t>AUVERS SOUS MONTFAUCON</t>
  </si>
  <si>
    <t>LA TRILLONNIERE</t>
  </si>
  <si>
    <t>guyard.celine@aliceadsl.fr</t>
  </si>
  <si>
    <t>les vignaux</t>
  </si>
  <si>
    <t>panier.thomas@hotmail.fr</t>
  </si>
  <si>
    <t>BOUVET</t>
  </si>
  <si>
    <t>CAILLEAU</t>
  </si>
  <si>
    <t>Geoffroy</t>
  </si>
  <si>
    <t>22 ZAC de la Massonnière</t>
  </si>
  <si>
    <t>girouxelisabeth@gmail.com</t>
  </si>
  <si>
    <t>29 rue de la Berthelière</t>
  </si>
  <si>
    <t>severine.galpin@yahoo.fr</t>
  </si>
  <si>
    <t>HARDOUIN</t>
  </si>
  <si>
    <t>1bis chemin de la Ronceraie</t>
  </si>
  <si>
    <t>rafal.mumu@hotmail.fr</t>
  </si>
  <si>
    <t>ROYER</t>
  </si>
  <si>
    <t>JOUFFROY</t>
  </si>
  <si>
    <t>1052 rt de Beille</t>
  </si>
  <si>
    <t>le champ long</t>
  </si>
  <si>
    <t>jerome.jouffroy@orange.fr</t>
  </si>
  <si>
    <t>BAILLY</t>
  </si>
  <si>
    <t>PRUILLE L EGUILLE</t>
  </si>
  <si>
    <t>L'Embourcerie</t>
  </si>
  <si>
    <t>MIANOWSKI</t>
  </si>
  <si>
    <t>16 rue du Panorama</t>
  </si>
  <si>
    <t>ds.mianowski@wanadoo.fr</t>
  </si>
  <si>
    <t>Lilou</t>
  </si>
  <si>
    <t>CANARD</t>
  </si>
  <si>
    <t>Morgad</t>
  </si>
  <si>
    <t>2236 route des Vignes</t>
  </si>
  <si>
    <t>seb-flo-11r@orange.fr</t>
  </si>
  <si>
    <t>THAREAU</t>
  </si>
  <si>
    <t>11 RUE DE LA MONTROLIERE</t>
  </si>
  <si>
    <t>romuald.thareau@wanadoo.fr</t>
  </si>
  <si>
    <t>CHARLOT</t>
  </si>
  <si>
    <t>BEAUSSIN</t>
  </si>
  <si>
    <t>Lili</t>
  </si>
  <si>
    <t>13 RUE MICHEL ROULLIER</t>
  </si>
  <si>
    <t>BROSSIER</t>
  </si>
  <si>
    <t>ROUTE DE MILON</t>
  </si>
  <si>
    <t>gilles-brossier@orange.fr</t>
  </si>
  <si>
    <t>FORGET</t>
  </si>
  <si>
    <t>RUE PRINCIPALE</t>
  </si>
  <si>
    <t>MOREAU-CORDIER</t>
  </si>
  <si>
    <t>Chancya</t>
  </si>
  <si>
    <t>1, rue du Pre du Bourg</t>
  </si>
  <si>
    <t>GOUSSIN</t>
  </si>
  <si>
    <t>11 rue de montfele</t>
  </si>
  <si>
    <t>Alice</t>
  </si>
  <si>
    <t>SOULITRE</t>
  </si>
  <si>
    <t>Le Petit Noyer</t>
  </si>
  <si>
    <t>MONTABON</t>
  </si>
  <si>
    <t>VITAS DE CONINCK</t>
  </si>
  <si>
    <t>20 RUE DU 11 NOVEMBRE</t>
  </si>
  <si>
    <t>CHERON</t>
  </si>
  <si>
    <t>Audrey</t>
  </si>
  <si>
    <t>le puits des ruilles</t>
  </si>
  <si>
    <t>SABLE SUR SARTHE</t>
  </si>
  <si>
    <t>STE JAMME SUR SARTHE</t>
  </si>
  <si>
    <t>MONTFORT LE GESNOIS</t>
  </si>
  <si>
    <t>SAVIGNE L EVEQUE</t>
  </si>
  <si>
    <t>Loris</t>
  </si>
  <si>
    <t>Emma</t>
  </si>
  <si>
    <t>Baptiste</t>
  </si>
  <si>
    <t>Dylan</t>
  </si>
  <si>
    <t>ST MARS D OUTILLE</t>
  </si>
  <si>
    <t>Jules</t>
  </si>
  <si>
    <t>Axel</t>
  </si>
  <si>
    <t>ARCONNAY</t>
  </si>
  <si>
    <t>PONTVALLAIN</t>
  </si>
  <si>
    <t>COCHEREL</t>
  </si>
  <si>
    <t>Mattéo</t>
  </si>
  <si>
    <t>Erwan</t>
  </si>
  <si>
    <t>ASSE LE BOISNE</t>
  </si>
  <si>
    <t>LA QUINTE</t>
  </si>
  <si>
    <t>RASE</t>
  </si>
  <si>
    <t>PONTVALLAIN TT</t>
  </si>
  <si>
    <t>Luis</t>
  </si>
  <si>
    <t>TERREHAULT</t>
  </si>
  <si>
    <t>ANDRIEUX</t>
  </si>
  <si>
    <t>Louna</t>
  </si>
  <si>
    <t>CHARPENTIER</t>
  </si>
  <si>
    <t>Nolan</t>
  </si>
  <si>
    <t>PEAN</t>
  </si>
  <si>
    <t>LEROY</t>
  </si>
  <si>
    <t>aurelie_brossard@orange.fr</t>
  </si>
  <si>
    <t>GRANDISON</t>
  </si>
  <si>
    <t>36 boulevard Winston Churchill</t>
  </si>
  <si>
    <t>Jean-marc</t>
  </si>
  <si>
    <t>ROUANET</t>
  </si>
  <si>
    <t>GOSNET</t>
  </si>
  <si>
    <t>Mathéo</t>
  </si>
  <si>
    <t>Clement</t>
  </si>
  <si>
    <t>Leo</t>
  </si>
  <si>
    <t>RUAUDIN TENNIS DE TABLE</t>
  </si>
  <si>
    <t>Communicable</t>
  </si>
  <si>
    <t>LA BAZOGE</t>
  </si>
  <si>
    <t>ASCA LAVARDIN TENNIS DE TABLE</t>
  </si>
  <si>
    <t>LEMOINE</t>
  </si>
  <si>
    <t>anitachiron@yahoo.fr</t>
  </si>
  <si>
    <t>BESSE SUR BRAYE</t>
  </si>
  <si>
    <t>DROUERE</t>
  </si>
  <si>
    <t>Evan</t>
  </si>
  <si>
    <t>PETIT</t>
  </si>
  <si>
    <t>Matheo</t>
  </si>
  <si>
    <t>Pacome</t>
  </si>
  <si>
    <t>2 allee du maisonnier</t>
  </si>
  <si>
    <t>antone.guerin@orange.fr</t>
  </si>
  <si>
    <t>Louison</t>
  </si>
  <si>
    <t>LAURENT</t>
  </si>
  <si>
    <t>Amaury</t>
  </si>
  <si>
    <t>BEREAU</t>
  </si>
  <si>
    <t>31 rue marius cronier</t>
  </si>
  <si>
    <t>thierry.bereau@sfr.fr</t>
  </si>
  <si>
    <t>BORDOT</t>
  </si>
  <si>
    <t>5 rue des saules</t>
  </si>
  <si>
    <t>Mathias</t>
  </si>
  <si>
    <t>3 rue du Bosquet</t>
  </si>
  <si>
    <t>petit as 15/16</t>
  </si>
  <si>
    <t>Poussins 
2007</t>
  </si>
  <si>
    <t>Benjamins
2006</t>
  </si>
  <si>
    <t>Poussins 
2008 et +</t>
  </si>
  <si>
    <t>Atelier 2008</t>
  </si>
  <si>
    <t>B2</t>
  </si>
  <si>
    <t>Le Mans</t>
  </si>
  <si>
    <t>flaujama72@gmail.com</t>
  </si>
  <si>
    <t>ST REMY DES MONTS</t>
  </si>
  <si>
    <t>4 Lot de la Roseraie</t>
  </si>
  <si>
    <t>v_guesdon@orange.fr</t>
  </si>
  <si>
    <t>magali.beaudron@orange.fr</t>
  </si>
  <si>
    <t>LUSSEAULT</t>
  </si>
  <si>
    <t>François</t>
  </si>
  <si>
    <t>82 rue de Gazonfier</t>
  </si>
  <si>
    <t>jplusseault@gmail.com</t>
  </si>
  <si>
    <t>L'Aube</t>
  </si>
  <si>
    <t>loulou.chicouette@yahoo.fr</t>
  </si>
  <si>
    <t>Non</t>
  </si>
  <si>
    <t>BUON</t>
  </si>
  <si>
    <t>Charles</t>
  </si>
  <si>
    <t>73 Rue Roger Salengro</t>
  </si>
  <si>
    <t>pascalbuon@hotmail.fr</t>
  </si>
  <si>
    <t>PARIGNE L'EVEQUE TTC</t>
  </si>
  <si>
    <t>12Rue de Galilee</t>
  </si>
  <si>
    <t>Appt 314</t>
  </si>
  <si>
    <t>LOISEAU</t>
  </si>
  <si>
    <t>35 ter rue de Fille</t>
  </si>
  <si>
    <t>fabloiseau72@hotmail.fr</t>
  </si>
  <si>
    <t>42 rue des eglantines</t>
  </si>
  <si>
    <t>POUILLET</t>
  </si>
  <si>
    <t>Amadéo</t>
  </si>
  <si>
    <t>TENNIS DE TABLE DE L'ANTONNIERE</t>
  </si>
  <si>
    <t>19 rue des poiriers</t>
  </si>
  <si>
    <t>delph.vince@free.fr</t>
  </si>
  <si>
    <t>ivelaw@hotmail.fr</t>
  </si>
  <si>
    <t>19 Allee Dom Edouard Clerc</t>
  </si>
  <si>
    <t>25 rue Robert Collet</t>
  </si>
  <si>
    <t>MARTINS LOURENCO</t>
  </si>
  <si>
    <t>libanio@live.com.pt</t>
  </si>
  <si>
    <t>Sablé Tennis de Table</t>
  </si>
  <si>
    <t>seb.ouvrard@orange.net</t>
  </si>
  <si>
    <t>Cite  d'alsace</t>
  </si>
  <si>
    <t>sylvie72300@wanadoo.fr</t>
  </si>
  <si>
    <t>didi.rx72@yahoo.fr</t>
  </si>
  <si>
    <t>5 Impasse du Genetay</t>
  </si>
  <si>
    <t>magali.ballu@orange.fr</t>
  </si>
  <si>
    <t>19 bis rue des ecoles</t>
  </si>
  <si>
    <t>n.rouanet@sfr.fr</t>
  </si>
  <si>
    <t>pierre-henri.vrech@orange.fr</t>
  </si>
  <si>
    <t>flonogo@orange.fr</t>
  </si>
  <si>
    <t>8 rue des coevrons</t>
  </si>
  <si>
    <t>ttcsille@ttcsille.fr</t>
  </si>
  <si>
    <t>gwenaelle.midy@gamil.com</t>
  </si>
  <si>
    <t>4 rue du Moulin</t>
  </si>
  <si>
    <t>laure2210@aol.com</t>
  </si>
  <si>
    <t>11 rue des Jonquilles</t>
  </si>
  <si>
    <t>pontvallaintt@gmail.com</t>
  </si>
  <si>
    <t>3, Rue des Mesanges</t>
  </si>
  <si>
    <t>lisa.murciani@gmail.com</t>
  </si>
  <si>
    <t>amecam.fl@gmail.com</t>
  </si>
  <si>
    <t>sandy.cornec@orange.fr</t>
  </si>
  <si>
    <t>melanie.besnard942@orange.fr</t>
  </si>
  <si>
    <t>14 rue de l'abbe Guene</t>
  </si>
  <si>
    <t>christian.grosbois@gmail.com</t>
  </si>
  <si>
    <t>mariadescotes@hotmail.fr</t>
  </si>
  <si>
    <t>Giuseppe</t>
  </si>
  <si>
    <t>sophiefab72@sfr.fr</t>
  </si>
  <si>
    <t>Chemin de la bechelotiere</t>
  </si>
  <si>
    <t>Le Vacalou</t>
  </si>
  <si>
    <t>sb.desnoes@orange.fr</t>
  </si>
  <si>
    <t>avrilphilippe@sfr.fr</t>
  </si>
  <si>
    <t>mickaelbossuet@orange.fr</t>
  </si>
  <si>
    <t>la paquerie</t>
  </si>
  <si>
    <t>familybailleul@orange.fr</t>
  </si>
  <si>
    <t>jeanmichelboissard.sjtt@orange.fr</t>
  </si>
  <si>
    <t>42 rue Andre Burel</t>
  </si>
  <si>
    <t>vincent.amgar72@gmail.com</t>
  </si>
  <si>
    <t>1 BIS rue de la Prische</t>
  </si>
  <si>
    <t>jlbenatre@gmail.com</t>
  </si>
  <si>
    <t>jeromecadieu@aol.com</t>
  </si>
  <si>
    <t>karine.chocron@orange.fr</t>
  </si>
  <si>
    <t>DE PAPE</t>
  </si>
  <si>
    <t>boivin.beatrice@bbox.fr</t>
  </si>
  <si>
    <t>didierraffestin@live.fr</t>
  </si>
  <si>
    <t>fresnau.florence@orange.fr</t>
  </si>
  <si>
    <t>sophjer@free.fr</t>
  </si>
  <si>
    <t>karine.laithier@orange.fr</t>
  </si>
  <si>
    <t>9 Rue du Chapuis</t>
  </si>
  <si>
    <t>POIRRIER</t>
  </si>
  <si>
    <t>44 rue du Vivier</t>
  </si>
  <si>
    <t>fpoirrier@neuf.fr</t>
  </si>
  <si>
    <t>PACIFICI</t>
  </si>
  <si>
    <t>6 Les Croix de Montigne</t>
  </si>
  <si>
    <t>La Maison Neuve</t>
  </si>
  <si>
    <t>Les Noes</t>
  </si>
  <si>
    <t>johann.berge@orange.fr</t>
  </si>
  <si>
    <t>lenfanto@free.fr</t>
  </si>
  <si>
    <t>carre.patrice72@bbox.fr</t>
  </si>
  <si>
    <t>isabelle-chanclou@orange.fr</t>
  </si>
  <si>
    <t>La Vallee</t>
  </si>
  <si>
    <t>3 rue du Limousin</t>
  </si>
  <si>
    <t>pontreau.sylvieetlaurent@neuf.fr</t>
  </si>
  <si>
    <t>58 Residence des Ormeaux</t>
  </si>
  <si>
    <t>virginie-maury@bbox.fr</t>
  </si>
  <si>
    <t>MONCE TENNIS DE TABLE CLUB</t>
  </si>
  <si>
    <t>gridous2@gmail.com</t>
  </si>
  <si>
    <t>ludovic.beaussin@sfr.fr</t>
  </si>
  <si>
    <t>10 rue des Vallees</t>
  </si>
  <si>
    <t>flocor0405@yahoo.fr</t>
  </si>
  <si>
    <t>Timeo</t>
  </si>
  <si>
    <t>cedric.dubois@hotmail.fr</t>
  </si>
  <si>
    <t>jcjousseau@laposte.net</t>
  </si>
  <si>
    <t>2 rue de la Piscine</t>
  </si>
  <si>
    <t>gotogot@sfr.fr</t>
  </si>
  <si>
    <t>guillaume.racois@hotmail.fr</t>
  </si>
  <si>
    <t>muriel.couturier@libertysurf.fr</t>
  </si>
  <si>
    <t>BOSSE</t>
  </si>
  <si>
    <t>L'AUBEPIN</t>
  </si>
  <si>
    <t>nicdas.boss@orange.fr</t>
  </si>
  <si>
    <t>COSTA</t>
  </si>
  <si>
    <t>13 rue des Charmes</t>
  </si>
  <si>
    <t>costa.audrey@yahoo.fr</t>
  </si>
  <si>
    <t>Timoté</t>
  </si>
  <si>
    <t>Fresne</t>
  </si>
  <si>
    <t>BAREAU</t>
  </si>
  <si>
    <t>LE MANS ASPTT</t>
  </si>
  <si>
    <t>1 rue de l'egusson</t>
  </si>
  <si>
    <t>bareau.romain@yahoo.fr</t>
  </si>
  <si>
    <t>THEBAULT</t>
  </si>
  <si>
    <t>MONT ST JEAN</t>
  </si>
  <si>
    <t>5 rue du General de Gaulle</t>
  </si>
  <si>
    <t>BORDELET</t>
  </si>
  <si>
    <t>NEUVILLALAIS</t>
  </si>
  <si>
    <t>20 rue du Meridien</t>
  </si>
  <si>
    <t>mbordelet@yahoo.com</t>
  </si>
  <si>
    <t>BELLAMY</t>
  </si>
  <si>
    <t>Timi</t>
  </si>
  <si>
    <t>72,D2 Rue des bordelieres</t>
  </si>
  <si>
    <t>BARBIER</t>
  </si>
  <si>
    <t>Loane</t>
  </si>
  <si>
    <t>75 Bis rue de rosay</t>
  </si>
  <si>
    <t>belinda.cisse@gmail.com</t>
  </si>
  <si>
    <t>POUSSEUR-VIEL</t>
  </si>
  <si>
    <t>Oliver</t>
  </si>
  <si>
    <t>70 rue des Cochereaux</t>
  </si>
  <si>
    <t>rainer.viel@yahoo.fr</t>
  </si>
  <si>
    <t>MILANO</t>
  </si>
  <si>
    <t>Orphéo</t>
  </si>
  <si>
    <t>14 Rue de l'huilerie</t>
  </si>
  <si>
    <t>maisonkruth@gmail.com</t>
  </si>
  <si>
    <t>PORCHEL</t>
  </si>
  <si>
    <t>MEZIERES SOUS LAVARDIN</t>
  </si>
  <si>
    <t>Maignerie</t>
  </si>
  <si>
    <t>ch.porchel@orange.fr</t>
  </si>
  <si>
    <t>DUBOIS</t>
  </si>
  <si>
    <t>Evann</t>
  </si>
  <si>
    <t>14 allee de Montmorency</t>
  </si>
  <si>
    <t>huvanelle@sfr.fr</t>
  </si>
  <si>
    <t>61 avenue Olivier Heuze</t>
  </si>
  <si>
    <t>defgaudin@hotmail.fr</t>
  </si>
  <si>
    <t>LE GOFF</t>
  </si>
  <si>
    <t>Suzon</t>
  </si>
  <si>
    <t>CHATEAU DU LOIR</t>
  </si>
  <si>
    <t>26 bis des vaudrolles</t>
  </si>
  <si>
    <t>legofflydie@orange.fr</t>
  </si>
  <si>
    <t>34 rue jolio curie</t>
  </si>
  <si>
    <t>TISON</t>
  </si>
  <si>
    <t>les Conchais</t>
  </si>
  <si>
    <t>christophetison@orange.fr</t>
  </si>
  <si>
    <t>DIGUER</t>
  </si>
  <si>
    <t>8 Rue Marguerite Duras</t>
  </si>
  <si>
    <t>lesdiguer@orange.fr</t>
  </si>
  <si>
    <t>OLIVIER</t>
  </si>
  <si>
    <t>Georges</t>
  </si>
  <si>
    <t>FORBONNAIS</t>
  </si>
  <si>
    <t>celinegasdon@yahoo.fr</t>
  </si>
  <si>
    <t>MAILLET</t>
  </si>
  <si>
    <t>24 rue Denfert Rochereau</t>
  </si>
  <si>
    <t>carine.mailletangelique@laposte.net</t>
  </si>
  <si>
    <t>CALIBRE</t>
  </si>
  <si>
    <t>429 rte de la Martiniere</t>
  </si>
  <si>
    <t>l 'aunay</t>
  </si>
  <si>
    <t>fredpierjane@orange.fr</t>
  </si>
  <si>
    <t>15 rue du ponceau</t>
  </si>
  <si>
    <t>philippe.girard74@orange.fr</t>
  </si>
  <si>
    <t>VERDIER</t>
  </si>
  <si>
    <t>Lia</t>
  </si>
  <si>
    <t>30 Residence des Coquelicots</t>
  </si>
  <si>
    <t>eriverdier@gmail.com</t>
  </si>
  <si>
    <t>12 rue de martfeld</t>
  </si>
  <si>
    <t>Timothe</t>
  </si>
  <si>
    <t>2 RUE DU QUINCONCE</t>
  </si>
  <si>
    <t>pascal.bailly10@orange.fr</t>
  </si>
  <si>
    <t>MERCERON</t>
  </si>
  <si>
    <t>7 rue de la Corne</t>
  </si>
  <si>
    <t>merceron.family@orange.fr</t>
  </si>
  <si>
    <t>MOULIN</t>
  </si>
  <si>
    <t>Brian</t>
  </si>
  <si>
    <t>ST MARCEAU</t>
  </si>
  <si>
    <t>LA VACHERIE</t>
  </si>
  <si>
    <t>LA CROIX DU MOULIN NEUF</t>
  </si>
  <si>
    <t>aigle6-moulin@hotmail.fr</t>
  </si>
  <si>
    <t>HODELINE</t>
  </si>
  <si>
    <t>7 impasse d'Allonnes</t>
  </si>
  <si>
    <t>garcia.ml@orange.fr</t>
  </si>
  <si>
    <t>LE ROI</t>
  </si>
  <si>
    <t>1 bis rue de l'eglise</t>
  </si>
  <si>
    <t>magalileroi@sfr.fr</t>
  </si>
  <si>
    <t>928 CHEMIN DU CHENE</t>
  </si>
  <si>
    <t>xpmck.xpmck@gmail.com</t>
  </si>
  <si>
    <t>BIZERAY</t>
  </si>
  <si>
    <t>7 RESIDENCE LE HAUT BOIS</t>
  </si>
  <si>
    <t>estellemorin@sfr.fr</t>
  </si>
  <si>
    <t>LORIERE</t>
  </si>
  <si>
    <t>Matthias</t>
  </si>
  <si>
    <t>Impasse des Colibris</t>
  </si>
  <si>
    <t>pascal.loriere@wanadoo.fr</t>
  </si>
  <si>
    <t>TOURNELLE</t>
  </si>
  <si>
    <t>3 allee des hirondelles</t>
  </si>
  <si>
    <t>laureetnono@orange.fr</t>
  </si>
  <si>
    <t>BASTIAN</t>
  </si>
  <si>
    <t>38 Chemin des Evards</t>
  </si>
  <si>
    <t>aureliedubin1@gmail.com</t>
  </si>
  <si>
    <t>MEZIERE</t>
  </si>
  <si>
    <t>3 allee de Languon</t>
  </si>
  <si>
    <t>claire.meziere@yahoo.fr</t>
  </si>
  <si>
    <t>LEVILLAIN</t>
  </si>
  <si>
    <t>VILLAINES SOUS MALICORNE</t>
  </si>
  <si>
    <t>2 Rue du Prieure</t>
  </si>
  <si>
    <t>christelle.levillain@sfr.fr</t>
  </si>
  <si>
    <t>DELANGLE</t>
  </si>
  <si>
    <t>834 route de Beille</t>
  </si>
  <si>
    <t>le puizeau</t>
  </si>
  <si>
    <t>damien.delangle0563@orange.fr</t>
  </si>
  <si>
    <t>CHOMARD</t>
  </si>
  <si>
    <t>Evaelle</t>
  </si>
  <si>
    <t>Rue du Bellay</t>
  </si>
  <si>
    <t>fabrice.chomard@orange.fr</t>
  </si>
  <si>
    <t>FUSIL</t>
  </si>
  <si>
    <t>16 RESIDENCE DU BOIS VERMEIL</t>
  </si>
  <si>
    <t>tinnoun@hotmail.fr</t>
  </si>
  <si>
    <t>GUITTET</t>
  </si>
  <si>
    <t>8 TER LA CHESNAIE</t>
  </si>
  <si>
    <t>freddy.guittet@sfr.fr</t>
  </si>
  <si>
    <t>CHAILLEUX</t>
  </si>
  <si>
    <t>Batpiste</t>
  </si>
  <si>
    <t>3 rue du moulin</t>
  </si>
  <si>
    <t>chailleux.lionel@neuf.fr</t>
  </si>
  <si>
    <t>CHANTOISEAU</t>
  </si>
  <si>
    <t>22 Rue de la colline St Blaise</t>
  </si>
  <si>
    <t>dimitri.chantoiseau@iclaud.com</t>
  </si>
  <si>
    <t>Marceau</t>
  </si>
  <si>
    <t>6 Rue du Plessis</t>
  </si>
  <si>
    <t>AMIET</t>
  </si>
  <si>
    <t>24 rue JM Gaudre</t>
  </si>
  <si>
    <t>nathalie.amiet@sfr.fr</t>
  </si>
  <si>
    <t>7 rue DES JONQUILLES</t>
  </si>
  <si>
    <t>TEMPLIER</t>
  </si>
  <si>
    <t>Yanis</t>
  </si>
  <si>
    <t>17, Rue des Marronniers</t>
  </si>
  <si>
    <t>gegechrisyanis72@live.fr</t>
  </si>
  <si>
    <t>LEFFRAY</t>
  </si>
  <si>
    <t>19 rue des roses</t>
  </si>
  <si>
    <t>frankie-tathiana@orange.fr</t>
  </si>
  <si>
    <t>Tino</t>
  </si>
  <si>
    <t>2242 route des vignes</t>
  </si>
  <si>
    <t>charly.geraldine@free.fr</t>
  </si>
  <si>
    <t>1 rue Alfred de Musset</t>
  </si>
  <si>
    <t>GONTIER</t>
  </si>
  <si>
    <t>1 Impasse Jacques Danton</t>
  </si>
  <si>
    <t>TREBERT</t>
  </si>
  <si>
    <t>CHAUFOUR NOTRE DAME</t>
  </si>
  <si>
    <t>46 ROUTE NATIONALE</t>
  </si>
  <si>
    <t>samuel.trebert@orange.fr</t>
  </si>
  <si>
    <t>OUVRAD</t>
  </si>
  <si>
    <t>seb.ouvrard@orange.fr</t>
  </si>
  <si>
    <t>CHALLES</t>
  </si>
  <si>
    <t>La Petite Mouliere</t>
  </si>
  <si>
    <t>sebastien.charpentier01@orange.fr</t>
  </si>
  <si>
    <t>GAUCHER</t>
  </si>
  <si>
    <t>Cloe</t>
  </si>
  <si>
    <t>13 rue de La Quinte</t>
  </si>
  <si>
    <t>thierrygaucher@neuf.fr</t>
  </si>
  <si>
    <t>CHAILLOU</t>
  </si>
  <si>
    <t>32 avenue Joel Le Theule</t>
  </si>
  <si>
    <t>clementoine@gmail.com</t>
  </si>
  <si>
    <t>FRERE</t>
  </si>
  <si>
    <t>Les Petites Riffaudieres</t>
  </si>
  <si>
    <t>delphinegraffin@hotmail.fr</t>
  </si>
  <si>
    <t>le guignier</t>
  </si>
  <si>
    <t>lyndavincent@orange.fr</t>
  </si>
  <si>
    <t>GRANDAMY</t>
  </si>
  <si>
    <t>le meslier</t>
  </si>
  <si>
    <t>grandamygregory@gmail.com</t>
  </si>
  <si>
    <t>RIBOULET</t>
  </si>
  <si>
    <t>COURCELLES LA FORET</t>
  </si>
  <si>
    <t>16 Rue du Bourg Fleuri</t>
  </si>
  <si>
    <t>g.riboulet@yahoo.fr</t>
  </si>
  <si>
    <t>DELAVIGNE</t>
  </si>
  <si>
    <t>Mathier</t>
  </si>
  <si>
    <t>CLEFS</t>
  </si>
  <si>
    <t>Route de Melinais</t>
  </si>
  <si>
    <t>Bois de Bertraie</t>
  </si>
  <si>
    <t>ad188@orange.fr</t>
  </si>
  <si>
    <t>CRISON</t>
  </si>
  <si>
    <t>Kalvin</t>
  </si>
  <si>
    <t>3, rue du bois Cailleau</t>
  </si>
  <si>
    <t>pags.sabrina@yahoo.fr</t>
  </si>
  <si>
    <t>HUBY-BERRIVIN</t>
  </si>
  <si>
    <t>21 rue des chardonnerets</t>
  </si>
  <si>
    <t>beatrice.berrivvin@orange.fr</t>
  </si>
  <si>
    <t>POZZA</t>
  </si>
  <si>
    <t>3, rue des Cytises</t>
  </si>
  <si>
    <t>cindyneveu@hotmail.fr</t>
  </si>
  <si>
    <t>BLANDIN</t>
  </si>
  <si>
    <t>L HOMMAS</t>
  </si>
  <si>
    <t>BOURGINE</t>
  </si>
  <si>
    <t>4 Rue du Mars</t>
  </si>
  <si>
    <t>arouaini@yahoo.fr</t>
  </si>
  <si>
    <t>PINOT</t>
  </si>
  <si>
    <t>VOIVRES LES LE MANS</t>
  </si>
  <si>
    <t>20 Hameau des Randonnays</t>
  </si>
  <si>
    <t>maevamathis@orange.fr</t>
  </si>
  <si>
    <t>Conti</t>
  </si>
  <si>
    <t>39 RUE DE LA GRANDE MAISON</t>
  </si>
  <si>
    <t>emmanuel.charlot@ouist.france.fr</t>
  </si>
  <si>
    <t>MUNARI</t>
  </si>
  <si>
    <t>20 RUE DE SIEYES</t>
  </si>
  <si>
    <t>beatrice.munari@wanadoo.fr</t>
  </si>
  <si>
    <t>GASNIER</t>
  </si>
  <si>
    <t>rue de Beaumont</t>
  </si>
  <si>
    <t>virgine.leane@orange.fr</t>
  </si>
  <si>
    <t>Dimitri</t>
  </si>
  <si>
    <t>Les Tournes</t>
  </si>
  <si>
    <t>bureau.laurent0587@orange.fr</t>
  </si>
  <si>
    <t>SURGET FOUGERY</t>
  </si>
  <si>
    <t>rue des bouvreuils</t>
  </si>
  <si>
    <t>VANNIER</t>
  </si>
  <si>
    <t>Rue des saules</t>
  </si>
  <si>
    <t>BOUTTIER</t>
  </si>
  <si>
    <t>Ambre</t>
  </si>
  <si>
    <t>88 rue Charles BAUDELAIRE</t>
  </si>
  <si>
    <t>bouttier.david@bbox.fr</t>
  </si>
  <si>
    <t>03 rue du pressoir</t>
  </si>
  <si>
    <t>willychoplin@sfr.fr</t>
  </si>
  <si>
    <t>BOIVIN</t>
  </si>
  <si>
    <t>19 Rue Boileau</t>
  </si>
  <si>
    <t>gohier.boivin@orange.fr</t>
  </si>
  <si>
    <t>26 rue du chalet</t>
  </si>
  <si>
    <t>babasmat@sfr.fr</t>
  </si>
  <si>
    <t>Les Moulieres</t>
  </si>
  <si>
    <t>isabelle-gillard@orange.fr</t>
  </si>
  <si>
    <t>HUBERT</t>
  </si>
  <si>
    <t>68 Rue de la Pie</t>
  </si>
  <si>
    <t>didierlaurence.hubert@wanadoo.fr</t>
  </si>
  <si>
    <t>PELTIER</t>
  </si>
  <si>
    <t>Inaya</t>
  </si>
  <si>
    <t>Le Guetteloup</t>
  </si>
  <si>
    <t>seulseb@hotmail.com</t>
  </si>
  <si>
    <t>SORIN</t>
  </si>
  <si>
    <t>18 Rue des lys</t>
  </si>
  <si>
    <t>peggyetjc@yahoo.fr</t>
  </si>
  <si>
    <t>JOUY</t>
  </si>
  <si>
    <t>1 rue du dt Delestre</t>
  </si>
  <si>
    <t>la.plus.mignonne@live.fr</t>
  </si>
  <si>
    <t>PIERRE</t>
  </si>
  <si>
    <t>Manoa</t>
  </si>
  <si>
    <t>2 BIS RUE DE LA POINTE</t>
  </si>
  <si>
    <t>lisamaka@hotmail.com</t>
  </si>
  <si>
    <t>BARBAULT</t>
  </si>
  <si>
    <t>1885 ROUTE DE SAINT DENIS DU TER</t>
  </si>
  <si>
    <t>leprado13@hotmail.fr</t>
  </si>
  <si>
    <t>PESLIER</t>
  </si>
  <si>
    <t>64 ROUTE DE LA VALLEE</t>
  </si>
  <si>
    <t>stephane.peslier@orange.fr</t>
  </si>
  <si>
    <t>Jonas</t>
  </si>
  <si>
    <t>8 BIS LA CHESNAIE</t>
  </si>
  <si>
    <t>stephanielasne@sfr.fr</t>
  </si>
  <si>
    <t>KRIZEK</t>
  </si>
  <si>
    <t>37 ROUTE DE LA VALLEE</t>
  </si>
  <si>
    <t>as.krizek@gmail.com</t>
  </si>
  <si>
    <t>HERTEREAU</t>
  </si>
  <si>
    <t>26 Rue du Maine</t>
  </si>
  <si>
    <t>DURON</t>
  </si>
  <si>
    <t>LUCHE PRINGE</t>
  </si>
  <si>
    <t>La Petite Touche</t>
  </si>
  <si>
    <t>aruigi@mac.com</t>
  </si>
  <si>
    <t>DROUET</t>
  </si>
  <si>
    <t>Lalie</t>
  </si>
  <si>
    <t>6 RUE DES BIGARREAUX</t>
  </si>
  <si>
    <t>DJILALI</t>
  </si>
  <si>
    <t>Iliès</t>
  </si>
  <si>
    <t>11 RUE DE LA DIVISION LECLERC</t>
  </si>
  <si>
    <t>bouglersophie@yahoo.fr</t>
  </si>
  <si>
    <t>LEVASSEUR</t>
  </si>
  <si>
    <t>Suzanne</t>
  </si>
  <si>
    <t>26 CHEMIN DE LA PINTIERE</t>
  </si>
  <si>
    <t>levasseur-guy@yahoo.fr</t>
  </si>
  <si>
    <t>4 RUE OCTAVE POUSSIN</t>
  </si>
  <si>
    <t>Loan</t>
  </si>
  <si>
    <t>11 rue de la maison neuve</t>
  </si>
  <si>
    <t>LELONG</t>
  </si>
  <si>
    <t>Fréderique</t>
  </si>
  <si>
    <t>7 Impasse de la promenade</t>
  </si>
  <si>
    <t>frederique.lelong@aliceadsl.fr</t>
  </si>
  <si>
    <t>LE DANTEC</t>
  </si>
  <si>
    <t>9 cours des fontaines</t>
  </si>
  <si>
    <t>gaetan.ledantec@sfr.fr</t>
  </si>
  <si>
    <t>ROSERAT</t>
  </si>
  <si>
    <t>Loîc</t>
  </si>
  <si>
    <t>2 route de la belle etoile</t>
  </si>
  <si>
    <t>claudon.valerie@gmail.com</t>
  </si>
  <si>
    <t>LE PECULIER</t>
  </si>
  <si>
    <t>2 ROUTE DE ROBINSON</t>
  </si>
  <si>
    <t>madou53@hotmail.fr</t>
  </si>
  <si>
    <t>10 rue de la Musardiere</t>
  </si>
  <si>
    <t>mathildelegendre@wanadoo.fr</t>
  </si>
  <si>
    <t>DUVAL</t>
  </si>
  <si>
    <t>Yohan</t>
  </si>
  <si>
    <t>4 avenue savorgnan de Brazza</t>
  </si>
  <si>
    <t>xavduval@orange.fr</t>
  </si>
  <si>
    <t>AYRAL</t>
  </si>
  <si>
    <t>38 rue Albert Maignan</t>
  </si>
  <si>
    <t>christophe.ayral@cic.fr</t>
  </si>
  <si>
    <t>PACCINI</t>
  </si>
  <si>
    <t>1 rue de l'arche</t>
  </si>
  <si>
    <t>BTA3 AH24</t>
  </si>
  <si>
    <t>OLV72@hotmail.fr</t>
  </si>
  <si>
    <t>RIMPOT</t>
  </si>
  <si>
    <t>14 rue de Limoges</t>
  </si>
  <si>
    <t>DRIM0025@hotmail.fr</t>
  </si>
  <si>
    <t>LEGER DIT LANGEVIN</t>
  </si>
  <si>
    <t>Cameron</t>
  </si>
  <si>
    <t>20, Chemin de Thiou</t>
  </si>
  <si>
    <t>roni.brasil@orange.fr</t>
  </si>
  <si>
    <t>DUPONT</t>
  </si>
  <si>
    <t>Caryl</t>
  </si>
  <si>
    <t>5, Impasse des Genets</t>
  </si>
  <si>
    <t>dupontgouince@dartybox.com</t>
  </si>
  <si>
    <t>TESTART</t>
  </si>
  <si>
    <t>10 rue des Charmes</t>
  </si>
  <si>
    <t>marieclaude.testart@yahoo</t>
  </si>
  <si>
    <t>1 route des grands bois</t>
  </si>
  <si>
    <t>DUPIN</t>
  </si>
  <si>
    <t>1 rue Francoise Chandernagor</t>
  </si>
  <si>
    <t>lysene.christophe@sfr.fr</t>
  </si>
  <si>
    <t>METAIS</t>
  </si>
  <si>
    <t>Maia</t>
  </si>
  <si>
    <t>13 Rue Georges Legagneux</t>
  </si>
  <si>
    <t>linda.laurent@laposte.net</t>
  </si>
  <si>
    <t>FAUCHER</t>
  </si>
  <si>
    <t>1 impasse des iris</t>
  </si>
  <si>
    <t>natpierrefaucher@free.fr</t>
  </si>
  <si>
    <t>MARTIN</t>
  </si>
  <si>
    <t>29 rue d'Iena</t>
  </si>
  <si>
    <t>martinef.martin@laposte.net</t>
  </si>
  <si>
    <t>PLAIS</t>
  </si>
  <si>
    <t>3 rue du Stade St Exupery</t>
  </si>
  <si>
    <t>laurenceplais@yahoo.fr</t>
  </si>
  <si>
    <t>VOISIN</t>
  </si>
  <si>
    <t>141 rue de la Fromendiere</t>
  </si>
  <si>
    <t>espb.voisin@orange.fr</t>
  </si>
  <si>
    <t>50 rue de la 2eme DB</t>
  </si>
  <si>
    <t>DUNEAU</t>
  </si>
  <si>
    <t>11 route de la vallee</t>
  </si>
  <si>
    <t>lochet.olivier@orange.fr</t>
  </si>
  <si>
    <t>Noe</t>
  </si>
  <si>
    <t>778 route de BEILLE</t>
  </si>
  <si>
    <t>puizeaux@gmail.com</t>
  </si>
  <si>
    <t>GENTY</t>
  </si>
  <si>
    <t>Milo</t>
  </si>
  <si>
    <t>4 rue de saussay</t>
  </si>
  <si>
    <t>lesgenty@msn.com</t>
  </si>
  <si>
    <t>GRINIE</t>
  </si>
  <si>
    <t>Malonn</t>
  </si>
  <si>
    <t>1 ruelle de la fontaine</t>
  </si>
  <si>
    <t>bodinchristelle@hotmail.fr</t>
  </si>
  <si>
    <t>Armand</t>
  </si>
  <si>
    <t>LA CHAPELLE ST REMY</t>
  </si>
  <si>
    <t>11 impasse des lilas</t>
  </si>
  <si>
    <t>nathalie.verdier@orange.fr</t>
  </si>
  <si>
    <t>TRONCHET</t>
  </si>
  <si>
    <t>116 route de la martiniere</t>
  </si>
  <si>
    <t>cheval72@free.fr</t>
  </si>
  <si>
    <t>CHAMOUX</t>
  </si>
  <si>
    <t>MAUPERTUIS</t>
  </si>
  <si>
    <t>chamoux.j-luc@neuf.fr</t>
  </si>
  <si>
    <t>GIRAUDON</t>
  </si>
  <si>
    <t>Sasha</t>
  </si>
  <si>
    <t>BRAINS SUR GEE</t>
  </si>
  <si>
    <t>8 RUE DU CLOS DES GERS</t>
  </si>
  <si>
    <t>sylvie.dreux@laposte.net</t>
  </si>
  <si>
    <t>8 rue d'Yvre le polin</t>
  </si>
  <si>
    <t>nathalie.androuin@laposte.net</t>
  </si>
  <si>
    <t>AUBERT</t>
  </si>
  <si>
    <t>Gaspar</t>
  </si>
  <si>
    <t>2 chemin de l 'aunary</t>
  </si>
  <si>
    <t>salmon.e@hotmail.fr</t>
  </si>
  <si>
    <t>LARQUET</t>
  </si>
  <si>
    <t>24 Rue Souligne Flace</t>
  </si>
  <si>
    <t>vepitom@hotmail.fr</t>
  </si>
  <si>
    <t>MARREAU</t>
  </si>
  <si>
    <t>31 Rue Goerges Brassens</t>
  </si>
  <si>
    <t>elodie.marreau@sfr.fr</t>
  </si>
  <si>
    <t>ROUSSEAU-LAURENCON</t>
  </si>
  <si>
    <t>03 Route du Creux</t>
  </si>
  <si>
    <t>stephane.js.rousseau@wanadoo.fr</t>
  </si>
  <si>
    <t>BECKER</t>
  </si>
  <si>
    <t>Kessy</t>
  </si>
  <si>
    <t>48rue de la jatterie</t>
  </si>
  <si>
    <t>crisrinette23@gmail.com</t>
  </si>
  <si>
    <t>HERVE</t>
  </si>
  <si>
    <t>La Chauviniere</t>
  </si>
  <si>
    <t>princeludo@orange.fr</t>
  </si>
  <si>
    <t>GOSSELIN</t>
  </si>
  <si>
    <t>Lucia</t>
  </si>
  <si>
    <t>1 Grande Cour</t>
  </si>
  <si>
    <t>BEDFERT</t>
  </si>
  <si>
    <t>Célia</t>
  </si>
  <si>
    <t>8 rue Boileau</t>
  </si>
  <si>
    <t>PIGEON</t>
  </si>
  <si>
    <t>51 route de Paris</t>
  </si>
  <si>
    <t>Marie-hélène</t>
  </si>
  <si>
    <t>La Saulaie</t>
  </si>
  <si>
    <t>GAULTIER</t>
  </si>
  <si>
    <t>8 rue des Coquelicots</t>
  </si>
  <si>
    <t>michael.gaultier@orange.fr</t>
  </si>
  <si>
    <t>GRESLE</t>
  </si>
  <si>
    <t>Willy</t>
  </si>
  <si>
    <t>16 Rue Jules Ferry</t>
  </si>
  <si>
    <t>nicole.bossard@laposte.net</t>
  </si>
  <si>
    <t>PENNETIER</t>
  </si>
  <si>
    <t>2 Allee de ronceveaux</t>
  </si>
  <si>
    <t>pennetierfamily@orange.fr</t>
  </si>
  <si>
    <t>RENAUDIN</t>
  </si>
  <si>
    <t>Tanguy</t>
  </si>
  <si>
    <t>3 Chemin du chene neuf</t>
  </si>
  <si>
    <t>philippe.renaudin@gmail.com</t>
  </si>
  <si>
    <t>DALIGAULT</t>
  </si>
  <si>
    <t>Isis</t>
  </si>
  <si>
    <t>6 ALLEE DE LA PALICE</t>
  </si>
  <si>
    <t>m.carrel@laposte.net</t>
  </si>
  <si>
    <t>TURGOT</t>
  </si>
  <si>
    <t>Anais</t>
  </si>
  <si>
    <t>131 RUE BAUDELAIRE</t>
  </si>
  <si>
    <t>stephanielaurence.thomas@gmail.com</t>
  </si>
  <si>
    <t>7, route du Mans</t>
  </si>
  <si>
    <t>valleeeric.1@orange.fr</t>
  </si>
  <si>
    <t>Adèle</t>
  </si>
  <si>
    <t>NAVEAU</t>
  </si>
  <si>
    <t>Cléo</t>
  </si>
  <si>
    <t>Route de St Calais</t>
  </si>
  <si>
    <t>2 Impasse de l'Arpent Blanc</t>
  </si>
  <si>
    <t>MILLASSEAU</t>
  </si>
  <si>
    <t>3 impasse des charmes</t>
  </si>
  <si>
    <t>florent.millasseau@hotmail.fr</t>
  </si>
  <si>
    <t>6 rue du vieux chene</t>
  </si>
  <si>
    <t>olivier.ceulenaere@sfr.fr</t>
  </si>
  <si>
    <t>Pontome</t>
  </si>
  <si>
    <t>melanie-et-lea@hotmail.fr</t>
  </si>
  <si>
    <t>MAUFAY CLARK</t>
  </si>
  <si>
    <t>Les Planches</t>
  </si>
  <si>
    <t>d-clark99@yahoo.com</t>
  </si>
  <si>
    <t>BOILET</t>
  </si>
  <si>
    <t>5 grande rue</t>
  </si>
  <si>
    <t>yves.boilet@neuf.fr</t>
  </si>
  <si>
    <t>BIGNON SCOTTO DI POR</t>
  </si>
  <si>
    <t>15 rue du 8 mai</t>
  </si>
  <si>
    <t>salgulia.scotto@sfr.fr</t>
  </si>
  <si>
    <t>MACAREZ</t>
  </si>
  <si>
    <t>2 TER, rue Marchande</t>
  </si>
  <si>
    <t>mirella.bossuet@orange.fr</t>
  </si>
  <si>
    <t>TRICOT</t>
  </si>
  <si>
    <t>BOUESSAY</t>
  </si>
  <si>
    <t>4 bis, allee des chenes verts</t>
  </si>
  <si>
    <t>landeauludivine@yahoo.fr</t>
  </si>
  <si>
    <t>FOULON</t>
  </si>
  <si>
    <t>Steeven</t>
  </si>
  <si>
    <t>6 rue du bordage</t>
  </si>
  <si>
    <t>CHANTENAY VILLEDIEU</t>
  </si>
  <si>
    <t>8 rue de la champagne</t>
  </si>
  <si>
    <t>frederic.martin.r1@hotmail.fr</t>
  </si>
  <si>
    <t>COURDOUSY</t>
  </si>
  <si>
    <t>6 Route de Mulsanne</t>
  </si>
  <si>
    <t>MILLION-AYRAULT</t>
  </si>
  <si>
    <t>Aalan</t>
  </si>
  <si>
    <t>PERRIN</t>
  </si>
  <si>
    <t>11 rue de la Musardiere</t>
  </si>
  <si>
    <t>carine_salliege@yahoo.fr</t>
  </si>
  <si>
    <t>Luigi</t>
  </si>
  <si>
    <t>STE SABINE SUR LONGEVE</t>
  </si>
  <si>
    <t>4 rue Bel Air</t>
  </si>
  <si>
    <t>leber.gwendolinr@neuf.fr</t>
  </si>
  <si>
    <t>LERCIER</t>
  </si>
  <si>
    <t>11 route de Teille</t>
  </si>
  <si>
    <t>CHOLLET</t>
  </si>
  <si>
    <t>10 chemin de la croix beudet</t>
  </si>
  <si>
    <t>smchollet@sfr.fr</t>
  </si>
  <si>
    <t>PARIGNE LE POLIN</t>
  </si>
  <si>
    <t>28 route des forges</t>
  </si>
  <si>
    <t>gilleslaunay@neuf.fr</t>
  </si>
  <si>
    <t>DUMENIL</t>
  </si>
  <si>
    <t>Lauréne</t>
  </si>
  <si>
    <t>Impasse des charmilles</t>
  </si>
  <si>
    <t>stephane.dumenil@orange.fr</t>
  </si>
  <si>
    <t>MONGUILLON</t>
  </si>
  <si>
    <t>Beau Soleil</t>
  </si>
  <si>
    <t>julcourtecuisse@hotmail.fr</t>
  </si>
  <si>
    <t>RATEL</t>
  </si>
  <si>
    <t>17 rue des criquets</t>
  </si>
  <si>
    <t>GOBE</t>
  </si>
  <si>
    <t>11 rue des tilleuls</t>
  </si>
  <si>
    <t>Elissa</t>
  </si>
  <si>
    <t>ROMAGNE</t>
  </si>
  <si>
    <t>LA GUIZARDIERE</t>
  </si>
  <si>
    <t>r.maud@aliceadsl.fr</t>
  </si>
  <si>
    <t>ABID</t>
  </si>
  <si>
    <t>Yassine</t>
  </si>
  <si>
    <t>6 square jacques BREL</t>
  </si>
  <si>
    <t>samsab72@hotmail.fr</t>
  </si>
  <si>
    <t>12 rue de la Dentelliere</t>
  </si>
  <si>
    <t>tetelle72@msm.com</t>
  </si>
  <si>
    <t>BEAUFILS</t>
  </si>
  <si>
    <t>5 Chemin des Bas Champs</t>
  </si>
  <si>
    <t>APT 327</t>
  </si>
  <si>
    <t>beaufils72@free.fr</t>
  </si>
  <si>
    <t>FOUGERAY</t>
  </si>
  <si>
    <t>56 Route des Courpins</t>
  </si>
  <si>
    <t>sophieberdin@yahoo.fr</t>
  </si>
  <si>
    <t>GONICHON</t>
  </si>
  <si>
    <t>4 Impasse Le Sapin</t>
  </si>
  <si>
    <t>agnesgonichon@yahoo.fr</t>
  </si>
  <si>
    <t>GRACIENT</t>
  </si>
  <si>
    <t>Nathanael</t>
  </si>
  <si>
    <t>12 Allee de Vezelay</t>
  </si>
  <si>
    <t>tgracient@orange.fr</t>
  </si>
  <si>
    <t>STANILAWSKI</t>
  </si>
  <si>
    <t>Maria</t>
  </si>
  <si>
    <t>2 Chemin des Papinieres</t>
  </si>
  <si>
    <t>stanflo@free.fr</t>
  </si>
  <si>
    <t>CHAPUT</t>
  </si>
  <si>
    <t>Helio</t>
  </si>
  <si>
    <t>40 RUE DU 4 SEPTEMBRE</t>
  </si>
  <si>
    <t>manu_chaput@hotmail.fr</t>
  </si>
  <si>
    <t>LE DEUL</t>
  </si>
  <si>
    <t>Sami</t>
  </si>
  <si>
    <t>109 RUE AMBROISE PARE</t>
  </si>
  <si>
    <t>BAT D  - APPT 4</t>
  </si>
  <si>
    <t>muriel.hugo@orange.fr</t>
  </si>
  <si>
    <t>MARABOUT</t>
  </si>
  <si>
    <t>Dorian</t>
  </si>
  <si>
    <t>50 RUE MONTOISE</t>
  </si>
  <si>
    <t>v_marabout@yahoo.com</t>
  </si>
  <si>
    <t>ROFFAT</t>
  </si>
  <si>
    <t>24 RUE DES ORMEAUX</t>
  </si>
  <si>
    <t>flo.jacky@hotmail.fr</t>
  </si>
  <si>
    <t>Kirsten</t>
  </si>
  <si>
    <t>ZEHNICH</t>
  </si>
  <si>
    <t>21 BOULEVARD PAIXHANS</t>
  </si>
  <si>
    <t>BAT 9</t>
  </si>
  <si>
    <t>gregory.zehnich@sfr.fr</t>
  </si>
  <si>
    <t>FAVRE</t>
  </si>
  <si>
    <t>Luca</t>
  </si>
  <si>
    <t>7 LES HAUTES BELLES</t>
  </si>
  <si>
    <t>favrecori@gmail.com</t>
  </si>
  <si>
    <t>POIRIER MARTIN</t>
  </si>
  <si>
    <t>Rose</t>
  </si>
  <si>
    <t>LA PATOUILLERE</t>
  </si>
  <si>
    <t>edith007.cp@gmail.com</t>
  </si>
  <si>
    <t>MELEARD</t>
  </si>
  <si>
    <t>Lison</t>
  </si>
  <si>
    <t>32 RUE HENRI DUNANT</t>
  </si>
  <si>
    <t>veronique.meleard@orange.fr</t>
  </si>
  <si>
    <t>Le saphir</t>
  </si>
  <si>
    <t>mickaelcroiseau@orange.fr</t>
  </si>
  <si>
    <t>7 allee des roseaux</t>
  </si>
  <si>
    <t>f.vovard.pml@pml72.fr</t>
  </si>
  <si>
    <t>PATRY</t>
  </si>
  <si>
    <t>1013 rt du point du jour</t>
  </si>
  <si>
    <t>yohannpatry@ozone.net</t>
  </si>
  <si>
    <t>Pablo</t>
  </si>
  <si>
    <t>21 rue Ambroise Gentil</t>
  </si>
  <si>
    <t>mconilleau@gmail.com</t>
  </si>
  <si>
    <t>HEURTEBISE</t>
  </si>
  <si>
    <t>la Poterie</t>
  </si>
  <si>
    <t>patricia.burson@wanadoo.fr</t>
  </si>
  <si>
    <t>LUISETTI</t>
  </si>
  <si>
    <t>Chanrond</t>
  </si>
  <si>
    <t>luisetti.frederic@neuf.fr</t>
  </si>
  <si>
    <t>Tristan</t>
  </si>
  <si>
    <t>3 rue de La Madeleine</t>
  </si>
  <si>
    <t>Ynès</t>
  </si>
  <si>
    <t>rue pasteur logt 29</t>
  </si>
  <si>
    <t>RAYMOND</t>
  </si>
  <si>
    <t>Gue lodin</t>
  </si>
  <si>
    <t>vbaudouin@neuf.fr</t>
  </si>
  <si>
    <t>Constance</t>
  </si>
  <si>
    <t>5 impasse de l'herbodiere</t>
  </si>
  <si>
    <t>gautierstephane1895@neuf.fr</t>
  </si>
  <si>
    <t>11 Allee de la Magaude</t>
  </si>
  <si>
    <t>L'Epine</t>
  </si>
  <si>
    <t>Edwige.fretigne@hotmail.fr</t>
  </si>
  <si>
    <t>1 ROUTE DU PETIT TERTRE</t>
  </si>
  <si>
    <t>charlot.frederic@sfr.fr</t>
  </si>
  <si>
    <t>BEAUFRERE</t>
  </si>
  <si>
    <t>ST JEAN DE LA MOTTE</t>
  </si>
  <si>
    <t>10 PILMY</t>
  </si>
  <si>
    <t>Soen</t>
  </si>
  <si>
    <t>7 ROUTE DES FORGES</t>
  </si>
  <si>
    <t>32 rue de la croix cerisay</t>
  </si>
  <si>
    <t>st.metivier72@gmail.com</t>
  </si>
  <si>
    <t>BOUCHER</t>
  </si>
  <si>
    <t>6 Rue de la Seguiniere</t>
  </si>
  <si>
    <t>celineboucher4@wanadoo.fr</t>
  </si>
  <si>
    <t>LOUVEAU</t>
  </si>
  <si>
    <t>2 allee du moulin de la pelouse</t>
  </si>
  <si>
    <t>franck.louveau@sfr.fr</t>
  </si>
  <si>
    <t>BOULETREAULT</t>
  </si>
  <si>
    <t>9 Rue des Chataigniers</t>
  </si>
  <si>
    <t>stephannaick@yahoo.fr</t>
  </si>
  <si>
    <t>POUSSIN</t>
  </si>
  <si>
    <t>Thiago</t>
  </si>
  <si>
    <t>22 rue du bonnet rouge</t>
  </si>
  <si>
    <t>greg.karine@sfr.fr</t>
  </si>
  <si>
    <t>8 avenue du 14 juillet</t>
  </si>
  <si>
    <t>elulisa.fontaine@orange.fr</t>
  </si>
  <si>
    <t>Clémentine</t>
  </si>
  <si>
    <t>JOURY</t>
  </si>
  <si>
    <t>3 rue Neuve</t>
  </si>
  <si>
    <t>sylvia.joury@hotmail.fr</t>
  </si>
  <si>
    <t>LECOCQ</t>
  </si>
  <si>
    <t>Flora</t>
  </si>
  <si>
    <t>11 RUE DU QUINCONCE</t>
  </si>
  <si>
    <t>guenaelle.olivier@orange.fr</t>
  </si>
  <si>
    <t>REULIER</t>
  </si>
  <si>
    <t>12 RUE DES IRIS</t>
  </si>
  <si>
    <t>mreulier@yahoo.fr</t>
  </si>
  <si>
    <t>DEZERE</t>
  </si>
  <si>
    <t>115 rue Hoche</t>
  </si>
  <si>
    <t>philippe.dezere@dbmail.com</t>
  </si>
  <si>
    <t>Milane</t>
  </si>
  <si>
    <t>14 route du Lude</t>
  </si>
  <si>
    <t>mickael.barreau@akeonet.com</t>
  </si>
  <si>
    <t>LANDEAU</t>
  </si>
  <si>
    <t>5, rue de bel air</t>
  </si>
  <si>
    <t>aurelielandeau@gmail.com</t>
  </si>
  <si>
    <t>MAUBOUSSIN</t>
  </si>
  <si>
    <t>3 rue des Violettes</t>
  </si>
  <si>
    <t>ROSSINI</t>
  </si>
  <si>
    <t>Nélio</t>
  </si>
  <si>
    <t>25 rue de 5 Ans</t>
  </si>
  <si>
    <t>arnaud.rossini@neuf.fr</t>
  </si>
  <si>
    <t>LOUVET</t>
  </si>
  <si>
    <t>ST PIERRE DES ORMES</t>
  </si>
  <si>
    <t>1 Champ Galon</t>
  </si>
  <si>
    <t>magaliebes@wanadoo.fr</t>
  </si>
  <si>
    <t>WEHLAN</t>
  </si>
  <si>
    <t>Yonnis</t>
  </si>
  <si>
    <t>Quartier Gaulois</t>
  </si>
  <si>
    <t>Bat 55 Appt 34</t>
  </si>
  <si>
    <t>audreywehlan@hotmail.fr</t>
  </si>
  <si>
    <t>MANCEAU</t>
  </si>
  <si>
    <t>Amélie</t>
  </si>
  <si>
    <t>5 rue Claude Chappe</t>
  </si>
  <si>
    <t>lecat.corinne@orange.fr</t>
  </si>
  <si>
    <t>CHOFFAT</t>
  </si>
  <si>
    <t>le Courbeton neuf</t>
  </si>
  <si>
    <t>choffat.jocelyn@orange.fr</t>
  </si>
  <si>
    <t>MASSIN</t>
  </si>
  <si>
    <t>Grégory</t>
  </si>
  <si>
    <t>29 rue saint Nicolas</t>
  </si>
  <si>
    <t>v.papin@sfr.fr</t>
  </si>
  <si>
    <t>POMMEREUL</t>
  </si>
  <si>
    <t>13 rue Modeste Mortier</t>
  </si>
  <si>
    <t>marylinestephane@orange.fr</t>
  </si>
  <si>
    <t>JEULIN</t>
  </si>
  <si>
    <t>32 Avenue de la Gare</t>
  </si>
  <si>
    <t>jeulinol@wanadoo.fr</t>
  </si>
  <si>
    <t>HELIERE</t>
  </si>
  <si>
    <t>Flavien</t>
  </si>
  <si>
    <t>STE CEROTTE</t>
  </si>
  <si>
    <t>Les Bertries</t>
  </si>
  <si>
    <t>mcuillerier@ozone.net</t>
  </si>
  <si>
    <t>BUTON</t>
  </si>
  <si>
    <t>Solan</t>
  </si>
  <si>
    <t>7 Rue Francois Mauriac</t>
  </si>
  <si>
    <t>LEMARIE</t>
  </si>
  <si>
    <t>2 Rue Boileau</t>
  </si>
  <si>
    <t>THURET</t>
  </si>
  <si>
    <t>159 RUE ARMAND SAFFRAY</t>
  </si>
  <si>
    <t>thuret@cegetel.net</t>
  </si>
  <si>
    <t>Mahe</t>
  </si>
  <si>
    <t>11 rue Jean-Philippe Rameau</t>
  </si>
  <si>
    <t>DESFORGES</t>
  </si>
  <si>
    <t>17 hameau du Verger</t>
  </si>
  <si>
    <t>emilie.brouard80@hotmail.fr</t>
  </si>
  <si>
    <t>GRAFFIN</t>
  </si>
  <si>
    <t>Theo</t>
  </si>
  <si>
    <t>7 rue des etangs</t>
  </si>
  <si>
    <t>kait1@orange.fr</t>
  </si>
  <si>
    <t>DORO</t>
  </si>
  <si>
    <t>Ilan</t>
  </si>
  <si>
    <t>19 rue Edith Piaf</t>
  </si>
  <si>
    <t>alexandredoro@yahoo.fr</t>
  </si>
  <si>
    <t>50 rue du Progres</t>
  </si>
  <si>
    <t>4 Rue de la vingt trois</t>
  </si>
  <si>
    <t>CALLENS</t>
  </si>
  <si>
    <t>Ruben</t>
  </si>
  <si>
    <t>14 Rue des hotelleries</t>
  </si>
  <si>
    <t>1 ot du verger</t>
  </si>
  <si>
    <t>lolo.2b72@hotmail.fr</t>
  </si>
  <si>
    <t>JADAS</t>
  </si>
  <si>
    <t>4 rue des accacias</t>
  </si>
  <si>
    <t>PRETRE</t>
  </si>
  <si>
    <t>9 place de la liberation</t>
  </si>
  <si>
    <t>geraldinenoa@live.fr</t>
  </si>
  <si>
    <t>PAYET</t>
  </si>
  <si>
    <t>LAVARE</t>
  </si>
  <si>
    <t>42 RUE DU GUE LONG</t>
  </si>
  <si>
    <t>coauni@hotmail.com</t>
  </si>
  <si>
    <t>TECHER</t>
  </si>
  <si>
    <t>6 HAMEAU DE LA BELLE INUTILE</t>
  </si>
  <si>
    <t>aurelu2009@live.fr</t>
  </si>
  <si>
    <t>LEON</t>
  </si>
  <si>
    <t>42 RUE HONORE BROUTELLE</t>
  </si>
  <si>
    <t>leonnathalie@sfr.fr</t>
  </si>
  <si>
    <t>HOULBERT</t>
  </si>
  <si>
    <t>Oceane</t>
  </si>
  <si>
    <t>la pommeraie</t>
  </si>
  <si>
    <t>sylvie.geslin712@orange.fr</t>
  </si>
  <si>
    <t>JAMET</t>
  </si>
  <si>
    <t>Amanda</t>
  </si>
  <si>
    <t>la grande cannetiere</t>
  </si>
  <si>
    <t>jamet.corallo@free.fr</t>
  </si>
  <si>
    <t>LERMENIER</t>
  </si>
  <si>
    <t>50 rue marechal joffre</t>
  </si>
  <si>
    <t>COHIN</t>
  </si>
  <si>
    <t>76 rue de rosay</t>
  </si>
  <si>
    <t>dominique.gremillon@orange.fr</t>
  </si>
  <si>
    <t>TRANCHANT</t>
  </si>
  <si>
    <t>MAROLLES LES BRAULTS</t>
  </si>
  <si>
    <t>3 place de l'eglise</t>
  </si>
  <si>
    <t>logement 1</t>
  </si>
  <si>
    <t>la masure</t>
  </si>
  <si>
    <t>stef72110@live.fr</t>
  </si>
  <si>
    <t>IGLESIAS</t>
  </si>
  <si>
    <t>23 Impasse des Vignes</t>
  </si>
  <si>
    <t>jose.valerie@live.fr</t>
  </si>
  <si>
    <t>Silouane</t>
  </si>
  <si>
    <t>43 rue Basse</t>
  </si>
  <si>
    <t>emmanuele.blanchard@icloud.fr</t>
  </si>
  <si>
    <t>BERIARD</t>
  </si>
  <si>
    <t>Edgard</t>
  </si>
  <si>
    <t>LOUAILLES</t>
  </si>
  <si>
    <t>23 rue de la Tausse</t>
  </si>
  <si>
    <t>christelleberiard@yahoo.fr</t>
  </si>
  <si>
    <t>SOIKA-MESSOUDI</t>
  </si>
  <si>
    <t>Inès</t>
  </si>
  <si>
    <t>3 Allee Belle de Choisy</t>
  </si>
  <si>
    <t>messoudiaoulia@gmail.com</t>
  </si>
  <si>
    <t>CHARRE</t>
  </si>
  <si>
    <t>13 route des aulnays</t>
  </si>
  <si>
    <t>davidcharre72@gmail.com</t>
  </si>
  <si>
    <t>LIMEUL</t>
  </si>
  <si>
    <t>89 rue de Bonnetable</t>
  </si>
  <si>
    <t>emeline37.bertrand@laposte.net</t>
  </si>
  <si>
    <t>MILET</t>
  </si>
  <si>
    <t>19 Rue de la Savoyarde</t>
  </si>
  <si>
    <t>Stann</t>
  </si>
  <si>
    <t>4 rue de la Maison Neuve</t>
  </si>
  <si>
    <t>davidpoirrier@hotmail.fr</t>
  </si>
  <si>
    <t>BAUMIER</t>
  </si>
  <si>
    <t>8 route des Maconnieres</t>
  </si>
  <si>
    <t>PRAUD</t>
  </si>
  <si>
    <t>Gaheris</t>
  </si>
  <si>
    <t>11 rue des Noyers</t>
  </si>
  <si>
    <t>BRUNEAU</t>
  </si>
  <si>
    <t>47 rue des Vergers</t>
  </si>
  <si>
    <t>bruneauem@wanadoo.fr</t>
  </si>
  <si>
    <t>Sullyvan</t>
  </si>
  <si>
    <t>20 route de la Chartre</t>
  </si>
  <si>
    <t>sweety.72310@outlook.fr</t>
  </si>
  <si>
    <t>Ilenzo</t>
  </si>
  <si>
    <t>cedric.dubois8910@hotmail.fr</t>
  </si>
  <si>
    <t>ANDRE</t>
  </si>
  <si>
    <t>Jovano</t>
  </si>
  <si>
    <t>3 Avenue de l'Europe</t>
  </si>
  <si>
    <t>eric.andre1@sfr.fr</t>
  </si>
  <si>
    <t>Les Touches</t>
  </si>
  <si>
    <t>Arnaud.petit7310@orange.fr</t>
  </si>
  <si>
    <t>VIBRAYE</t>
  </si>
  <si>
    <t>63, Rue de la Riviere</t>
  </si>
  <si>
    <t>karine.bibron@orange.fr</t>
  </si>
  <si>
    <t>ROCHER</t>
  </si>
  <si>
    <t>Nelson</t>
  </si>
  <si>
    <t>ST VINCENT DU LOROUER</t>
  </si>
  <si>
    <t>1  rue des sables</t>
  </si>
  <si>
    <t>MIGNOT</t>
  </si>
  <si>
    <t>12 Rue de Gallerande</t>
  </si>
  <si>
    <t>DUFRESNE</t>
  </si>
  <si>
    <t>Noémie</t>
  </si>
  <si>
    <t>L'Egrasseau</t>
  </si>
  <si>
    <t>Adélaïde</t>
  </si>
  <si>
    <t>PARASIE</t>
  </si>
  <si>
    <t>20 rue du bois des Haies</t>
  </si>
  <si>
    <t>parasie@orange.fr</t>
  </si>
  <si>
    <t>EON</t>
  </si>
  <si>
    <t>Pierre-louis</t>
  </si>
  <si>
    <t>12 Rue Sylvia</t>
  </si>
  <si>
    <t>BARREAU-CORMIER</t>
  </si>
  <si>
    <t>BOUSSE</t>
  </si>
  <si>
    <t>Le Petit Bois</t>
  </si>
  <si>
    <t>HUARD</t>
  </si>
  <si>
    <t>SCEAUX SUR HUISNE</t>
  </si>
  <si>
    <t>4 impasse de la Croix</t>
  </si>
  <si>
    <t>magali.huard@sfr.fr</t>
  </si>
  <si>
    <t>PLACAIS</t>
  </si>
  <si>
    <t>25 Ter Bvd de la Republique</t>
  </si>
  <si>
    <t>placais.franck@orange.fr</t>
  </si>
  <si>
    <t>MAREIL SUR LOIR</t>
  </si>
  <si>
    <t>L'Ouvriere</t>
  </si>
  <si>
    <t>lejeune.isa@free.fr</t>
  </si>
  <si>
    <t>BOIGNE--BELLENFANT</t>
  </si>
  <si>
    <t>3 Chemin Divori</t>
  </si>
  <si>
    <t>sand.boigne@orange.fr</t>
  </si>
  <si>
    <t>VIOT</t>
  </si>
  <si>
    <t>Leonnie</t>
  </si>
  <si>
    <t>11, rue du Taillis</t>
  </si>
  <si>
    <t>marlene.viot@hotmail.fr</t>
  </si>
  <si>
    <t>Kllian</t>
  </si>
  <si>
    <t>SOUILLE</t>
  </si>
  <si>
    <t>7, allee des Noes</t>
  </si>
  <si>
    <t>arnaud.herve29@orange.fr</t>
  </si>
  <si>
    <t>ROINSOLLE</t>
  </si>
  <si>
    <t>8, rue du Verger</t>
  </si>
  <si>
    <t>greka.roinsolle@sfr.fr</t>
  </si>
  <si>
    <t>RUIZ</t>
  </si>
  <si>
    <t>5 cour Henri Matisse</t>
  </si>
  <si>
    <t>marina.callu@laposte.net</t>
  </si>
  <si>
    <t>BOURDONNE</t>
  </si>
  <si>
    <t>5 rue du Luxembourg</t>
  </si>
  <si>
    <t>caryoomed@hotmail.com</t>
  </si>
  <si>
    <t>Izia</t>
  </si>
  <si>
    <t>10 Impasse des Eglantiers</t>
  </si>
  <si>
    <t>FURET</t>
  </si>
  <si>
    <t>Florie</t>
  </si>
  <si>
    <t>chemin de l'aiguionniere</t>
  </si>
  <si>
    <t>LEGRAND</t>
  </si>
  <si>
    <t>la piece du houx</t>
  </si>
  <si>
    <t>corinne.legrand1@yahoo.fr</t>
  </si>
  <si>
    <t>RIBEIRO</t>
  </si>
  <si>
    <t>Joao</t>
  </si>
  <si>
    <t>6 rue d'Amsterdam</t>
  </si>
  <si>
    <t>joseribeirax@gmail.com</t>
  </si>
  <si>
    <t>SAUTON</t>
  </si>
  <si>
    <t>9, rue du PANORAMA</t>
  </si>
  <si>
    <t>jmsy.sauton@wanadoo.fr</t>
  </si>
  <si>
    <t>BOUGLE</t>
  </si>
  <si>
    <t>15, av du LAC</t>
  </si>
  <si>
    <t>christophe.bougle@dartybox.com</t>
  </si>
  <si>
    <t>DENIS</t>
  </si>
  <si>
    <t>11 rue du 8 mai</t>
  </si>
  <si>
    <t>elodiedenisfisson@gmail.com</t>
  </si>
  <si>
    <t>DIEUZY</t>
  </si>
  <si>
    <t>Pacôme</t>
  </si>
  <si>
    <t>Les Brosses Route de Surfonds</t>
  </si>
  <si>
    <t>celinemilka@yahoo.fr</t>
  </si>
  <si>
    <t>GESLIN-HEURTEBIZE</t>
  </si>
  <si>
    <t>ST MARS DE LOCQUENAY</t>
  </si>
  <si>
    <t>12 Domaine des grands bois</t>
  </si>
  <si>
    <t>geslinphilippe@orange.fr</t>
  </si>
  <si>
    <t>FRESNAIS TIRATAY</t>
  </si>
  <si>
    <t>L'auneau</t>
  </si>
  <si>
    <t>Les Brunelleries Appt 8</t>
  </si>
  <si>
    <t>LANLIGNEL</t>
  </si>
  <si>
    <t>Impasse des basses haies</t>
  </si>
  <si>
    <t>thomas.lanlignel@wanadoo.fr</t>
  </si>
  <si>
    <t>POUPON</t>
  </si>
  <si>
    <t>35 BOULEVARD CARNOT</t>
  </si>
  <si>
    <t>titouan.poupon@free.fr</t>
  </si>
  <si>
    <t>DEROUIN</t>
  </si>
  <si>
    <t>9 rue de la Riviere</t>
  </si>
  <si>
    <t>celine.chiron@gmail.com</t>
  </si>
  <si>
    <t>COCHET</t>
  </si>
  <si>
    <t>93 RUE DE LA GRANDE MAISON</t>
  </si>
  <si>
    <t>jean.f.cochet@orange.fr</t>
  </si>
  <si>
    <t>CALTON</t>
  </si>
  <si>
    <t>33 rue de la porte</t>
  </si>
  <si>
    <t>RIOUL</t>
  </si>
  <si>
    <t>Le Tertre de Cosme</t>
  </si>
  <si>
    <t>BOUABDALLAH</t>
  </si>
  <si>
    <t>Imran</t>
  </si>
  <si>
    <t>Les loges</t>
  </si>
  <si>
    <t>DUMESNIL</t>
  </si>
  <si>
    <t>126 rue henry champion</t>
  </si>
  <si>
    <t>cjserre@hotmail.fr</t>
  </si>
  <si>
    <t>BERTRON</t>
  </si>
  <si>
    <t>BERNAY</t>
  </si>
  <si>
    <t>8 lotissement la garenne</t>
  </si>
  <si>
    <t>HUET</t>
  </si>
  <si>
    <t>3 ALLEE DE CANNES</t>
  </si>
  <si>
    <t>royeau.christelle@sfr.fr</t>
  </si>
  <si>
    <t>LANGLOIS</t>
  </si>
  <si>
    <t>44 Route des Courpins</t>
  </si>
  <si>
    <t>celine.bantz@neuf.fr</t>
  </si>
  <si>
    <t>GANDON</t>
  </si>
  <si>
    <t>7 rue des Epinettes</t>
  </si>
  <si>
    <t>JAMIN</t>
  </si>
  <si>
    <t>Thimothée</t>
  </si>
  <si>
    <t>9 rue du lilas blanc</t>
  </si>
  <si>
    <t>MINAUD</t>
  </si>
  <si>
    <t>Lucyle</t>
  </si>
  <si>
    <t>1 lieu dit Haut Eclair</t>
  </si>
  <si>
    <t>13 allee de la foret</t>
  </si>
  <si>
    <t>ST GERMAIN DE COULAMER</t>
  </si>
  <si>
    <t>Les Buis</t>
  </si>
  <si>
    <t>LAMAGO POIRRIER</t>
  </si>
  <si>
    <t>Helliot</t>
  </si>
  <si>
    <t>TRANGE Tennis de Table ASLC</t>
  </si>
  <si>
    <t>TRANGE</t>
  </si>
  <si>
    <t>11 Impasse des Forges</t>
  </si>
  <si>
    <t>hilairelinda@aol.com</t>
  </si>
  <si>
    <t>La Drouetterie</t>
  </si>
  <si>
    <t>GILLES</t>
  </si>
  <si>
    <t>1 rue des tonneliers</t>
  </si>
  <si>
    <t>guigui281.gg@gmail.com</t>
  </si>
  <si>
    <t>LORY</t>
  </si>
  <si>
    <t>Julian</t>
  </si>
  <si>
    <t>9 Rue Camille Claudel</t>
  </si>
  <si>
    <t>jeromelory@wanadoo.fr</t>
  </si>
  <si>
    <t>La Briere</t>
  </si>
  <si>
    <t>sabrinateissier@voila.fr</t>
  </si>
  <si>
    <t>CORSON FOULARD</t>
  </si>
  <si>
    <t>La Petite Montagne</t>
  </si>
  <si>
    <t>ingridfoulard@orange.fr</t>
  </si>
  <si>
    <t>CHEMIN</t>
  </si>
  <si>
    <t>Lubin</t>
  </si>
  <si>
    <t>VILLAINES SOUS LUCE</t>
  </si>
  <si>
    <t>11 rue  de cassiere</t>
  </si>
  <si>
    <t>SIMON BOOTH</t>
  </si>
  <si>
    <t>Jay</t>
  </si>
  <si>
    <t>28 route de parigne l'eveque</t>
  </si>
  <si>
    <t>claudettesimon@orange.fr</t>
  </si>
  <si>
    <t>TOUTAIN</t>
  </si>
  <si>
    <t>26 rue des Aigles</t>
  </si>
  <si>
    <t>e.toutain@wanadoo.fr</t>
  </si>
  <si>
    <t>SEPRE</t>
  </si>
  <si>
    <t>Mathilde</t>
  </si>
  <si>
    <t>1 allee du champ au loups</t>
  </si>
  <si>
    <t>aurelia.gac@orange.fr</t>
  </si>
  <si>
    <t>Celeste</t>
  </si>
  <si>
    <t>L'eolienne route des etangs</t>
  </si>
  <si>
    <t>beatrice.tison@bbox.fr</t>
  </si>
  <si>
    <t>DREUX</t>
  </si>
  <si>
    <t>CURES</t>
  </si>
  <si>
    <t>Les bas Chaussins</t>
  </si>
  <si>
    <t>damien.dreux@wanadoo.fr</t>
  </si>
  <si>
    <t>BINET</t>
  </si>
  <si>
    <t>9 RUE DE L'ECOLE</t>
  </si>
  <si>
    <t>fortinaurelie@orange.fr</t>
  </si>
  <si>
    <t>PESQUEUX</t>
  </si>
  <si>
    <t>Marie</t>
  </si>
  <si>
    <t>8, Impasse des Etourneaux</t>
  </si>
  <si>
    <t>pesqueux.laurent@neuf.fr</t>
  </si>
  <si>
    <t>GIRAUD</t>
  </si>
  <si>
    <t>Timèo</t>
  </si>
  <si>
    <t>04 rue de la Ferriere</t>
  </si>
  <si>
    <t>linaeva@live.fr</t>
  </si>
  <si>
    <t>15  Gougeard</t>
  </si>
  <si>
    <t>mathieuetmylene72@gmail.com</t>
  </si>
  <si>
    <t>EL KOUTAMI</t>
  </si>
  <si>
    <t>Yassir</t>
  </si>
  <si>
    <t>16 Chemin des Reages</t>
  </si>
  <si>
    <t>soufiane.koutami@gmail.com</t>
  </si>
  <si>
    <t>Siloé</t>
  </si>
  <si>
    <t>Chemin des Loges Les Palmiers</t>
  </si>
  <si>
    <t>coralie.lafarguette@laposte.net</t>
  </si>
  <si>
    <t>BEDOUET</t>
  </si>
  <si>
    <t>VIMARCE</t>
  </si>
  <si>
    <t>Le Coudray</t>
  </si>
  <si>
    <t>CLINCHANT</t>
  </si>
  <si>
    <t>Timothee</t>
  </si>
  <si>
    <t>5 RUE DE JAGUENET</t>
  </si>
  <si>
    <t>delphine.clinchant@neuf.fr</t>
  </si>
  <si>
    <t>DESAUNAY</t>
  </si>
  <si>
    <t>Josselin</t>
  </si>
  <si>
    <t>ST PIERRE DES BOIS</t>
  </si>
  <si>
    <t>LA GALOPINIERE</t>
  </si>
  <si>
    <t>ttld117@hotmail.com</t>
  </si>
  <si>
    <t>BECAN</t>
  </si>
  <si>
    <t>FAY</t>
  </si>
  <si>
    <t>1 Chemin du Vicariat</t>
  </si>
  <si>
    <t>arnaud.becan@laposte.net</t>
  </si>
  <si>
    <t>LORIEUX-CALVEZ</t>
  </si>
  <si>
    <t>Anaïs</t>
  </si>
  <si>
    <t>2 rue du Mont Pelvoux</t>
  </si>
  <si>
    <t>PAPILLON</t>
  </si>
  <si>
    <t>Gustave</t>
  </si>
  <si>
    <t>la chaumine</t>
  </si>
  <si>
    <t>papoufamily@orange.fr</t>
  </si>
  <si>
    <t>COURTY</t>
  </si>
  <si>
    <t>23 rue de westbury</t>
  </si>
  <si>
    <t>murielle.arnaud@neuf.fr</t>
  </si>
  <si>
    <t>MONEREAU</t>
  </si>
  <si>
    <t>6 rue de La Maison Neuve</t>
  </si>
  <si>
    <t>nadoune72@cegetel.net</t>
  </si>
  <si>
    <t>KRIBACH</t>
  </si>
  <si>
    <t>Nasser</t>
  </si>
  <si>
    <t>11 rue du Levant</t>
  </si>
  <si>
    <t>nadia72300@hotmail.fr</t>
  </si>
  <si>
    <t>BERTOLINO</t>
  </si>
  <si>
    <t>6 rue des Pommiers</t>
  </si>
  <si>
    <t>obertolino@wanadoo.fr</t>
  </si>
  <si>
    <t>BLEU</t>
  </si>
  <si>
    <t>Diego</t>
  </si>
  <si>
    <t>La Foucaudiere</t>
  </si>
  <si>
    <t>audreylazare@orange.fr</t>
  </si>
  <si>
    <t>DELHOMMEAU</t>
  </si>
  <si>
    <t>6 hameau du cormier</t>
  </si>
  <si>
    <t>luciechereau@yahoo.fr</t>
  </si>
  <si>
    <t>La Coudre</t>
  </si>
  <si>
    <t>Felix</t>
  </si>
  <si>
    <t>8 hameau de la Bouillere</t>
  </si>
  <si>
    <t>duval@iscar.fr</t>
  </si>
  <si>
    <t>FRAPY</t>
  </si>
  <si>
    <t>8 rue des Poiriers</t>
  </si>
  <si>
    <t>nfrapy@gmail.com</t>
  </si>
  <si>
    <t>20 rue du viel hetre</t>
  </si>
  <si>
    <t>corinnrbuffetgautier@gmail.com</t>
  </si>
  <si>
    <t>GUIVARCH</t>
  </si>
  <si>
    <t>8 Impasse du champ de la Croix</t>
  </si>
  <si>
    <t>xguivarch@orange.fr</t>
  </si>
  <si>
    <t>HOUDU</t>
  </si>
  <si>
    <t>19 rue Corbeni</t>
  </si>
  <si>
    <t>gwenaelle.houdu@orange.fr</t>
  </si>
  <si>
    <t>10 Rue de la Mairie</t>
  </si>
  <si>
    <t>herve.lechat@sfr.fr</t>
  </si>
  <si>
    <t>LOSSOUARN</t>
  </si>
  <si>
    <t>11 petit Chemin des bois</t>
  </si>
  <si>
    <t>jmlossouarn@free.fr</t>
  </si>
  <si>
    <t>98 Rue G. Duhamel</t>
  </si>
  <si>
    <t>delaporte.gourmon@wanadoo.fr</t>
  </si>
  <si>
    <t>PRADINES</t>
  </si>
  <si>
    <t>ARDENAY SUR MERIZE</t>
  </si>
  <si>
    <t>8 Clos des merisiers</t>
  </si>
  <si>
    <t>aureetfred@yahoo.fr</t>
  </si>
  <si>
    <t>BOULARD</t>
  </si>
  <si>
    <t>18 RUE DES HIRONDELLES</t>
  </si>
  <si>
    <t>nolanisa@hotmail.fr</t>
  </si>
  <si>
    <t>MARCHAND</t>
  </si>
  <si>
    <t>17 RUE DES CHARMES</t>
  </si>
  <si>
    <t>ugo.magali@wanadoo.fr</t>
  </si>
  <si>
    <t>Claire</t>
  </si>
  <si>
    <t>144 rue de sarge</t>
  </si>
  <si>
    <t>wilfridetaudrey.froger@live.fr</t>
  </si>
  <si>
    <t>LERAT</t>
  </si>
  <si>
    <t>21 rue d'Albanie</t>
  </si>
  <si>
    <t>didierf50@hotmail.fr</t>
  </si>
  <si>
    <t>RABILLER</t>
  </si>
  <si>
    <t>1 RUE DES CHENES VERTS</t>
  </si>
  <si>
    <t>laurentrabiller@hotmail.fr</t>
  </si>
  <si>
    <t>16 IMPASSE DU LONG RIAGE</t>
  </si>
  <si>
    <t>celinebaudron@hotmail.fr</t>
  </si>
  <si>
    <t>17 RUE DESMARAIS</t>
  </si>
  <si>
    <t>sylvie.deroue@bbox.fr</t>
  </si>
  <si>
    <t>SALEAU</t>
  </si>
  <si>
    <t>5, Rue des Bleuets</t>
  </si>
  <si>
    <t>agnes.hervy@yahoo.fr</t>
  </si>
  <si>
    <t>BOBEDA</t>
  </si>
  <si>
    <t>3 cours Henri Matisse</t>
  </si>
  <si>
    <t>COME</t>
  </si>
  <si>
    <t>96 rue de Toussaint</t>
  </si>
  <si>
    <t>thierry.come@orange.fr</t>
  </si>
  <si>
    <t>54 rue paul Eluard</t>
  </si>
  <si>
    <t>lamare.family@wanadoo.fr</t>
  </si>
  <si>
    <t>CRENNES</t>
  </si>
  <si>
    <t>5 ALLEE DE LA CHESNAIE</t>
  </si>
  <si>
    <t>famillecrenes@orange.fr</t>
  </si>
  <si>
    <t>Tiago</t>
  </si>
  <si>
    <t>3 ALLEE DES TAMARIS</t>
  </si>
  <si>
    <t>DAVESNE</t>
  </si>
  <si>
    <t>Le Patis aux boeufs</t>
  </si>
  <si>
    <t>davesne.sylvain@wanadoo.fr</t>
  </si>
  <si>
    <t>LAROUSSE</t>
  </si>
  <si>
    <t>25 rue de Torce</t>
  </si>
  <si>
    <t>emilie_perroteau@hotmail.com</t>
  </si>
  <si>
    <t>LEGAY</t>
  </si>
  <si>
    <t>Stan</t>
  </si>
  <si>
    <t>5 bis rue casimir lefaucheux</t>
  </si>
  <si>
    <t>Logan</t>
  </si>
  <si>
    <t>1 rue des bois</t>
  </si>
  <si>
    <t>angelina.pichon@gmail.com</t>
  </si>
  <si>
    <t>GOURLEZ</t>
  </si>
  <si>
    <t>39 rue marechal foch</t>
  </si>
  <si>
    <t>vincent.gourlez@sfr.fr</t>
  </si>
  <si>
    <t>MARTELLIERE</t>
  </si>
  <si>
    <t>Louka</t>
  </si>
  <si>
    <t>17 rue pasteur</t>
  </si>
  <si>
    <t>A2 appt17</t>
  </si>
  <si>
    <t>spv-72-45@hotmail.fr</t>
  </si>
  <si>
    <t>BERGER</t>
  </si>
  <si>
    <t>le ronceray</t>
  </si>
  <si>
    <t>katell78@hotmail.com</t>
  </si>
  <si>
    <t>JOUVET</t>
  </si>
  <si>
    <t>3 rue horncastle</t>
  </si>
  <si>
    <t>jouvet.helene@sfr.fr</t>
  </si>
  <si>
    <t>PROVOST</t>
  </si>
  <si>
    <t>chaanay</t>
  </si>
  <si>
    <t>SUARES</t>
  </si>
  <si>
    <t>34 rue calmette</t>
  </si>
  <si>
    <t>FREBAULT</t>
  </si>
  <si>
    <t>Kelvin</t>
  </si>
  <si>
    <t>ST PATERNE RACAN</t>
  </si>
  <si>
    <t>9 place de la republique</t>
  </si>
  <si>
    <t>thimag02@hotmail.fr</t>
  </si>
  <si>
    <t>TOUCHARD-LEBRUN</t>
  </si>
  <si>
    <t>José</t>
  </si>
  <si>
    <t>18 Place du marche aux porcs</t>
  </si>
  <si>
    <t>PICHARD</t>
  </si>
  <si>
    <t>48 rue du pre vieux</t>
  </si>
  <si>
    <t>steph2611@hotmail.fr</t>
  </si>
  <si>
    <t>10 rue de Trange</t>
  </si>
  <si>
    <t>virginie.poirrier@sfr.fr</t>
  </si>
  <si>
    <t>DALIBARD</t>
  </si>
  <si>
    <t>12 route du petit poirier</t>
  </si>
  <si>
    <t>Sarl.entreprise.dalibard@orange.fr</t>
  </si>
  <si>
    <t>8 lieu-dit Jacquette</t>
  </si>
  <si>
    <t>Sabrina.ragueneau@orange.fr</t>
  </si>
  <si>
    <t>LE LAIN-GENEST</t>
  </si>
  <si>
    <t>NEUFCHATEL EN SAOSNOIS</t>
  </si>
  <si>
    <t>Lot les Buttes Route de Morin</t>
  </si>
  <si>
    <t>julie72-72@hotmail.fr</t>
  </si>
  <si>
    <t>LAMHAMDI</t>
  </si>
  <si>
    <t>18 rue des Colombes</t>
  </si>
  <si>
    <t>ARAGO</t>
  </si>
  <si>
    <t>Auriane</t>
  </si>
  <si>
    <t>29 rue des Begonias</t>
  </si>
  <si>
    <t>JMS.ARAGO_MAIGNAN@BBOX.FR</t>
  </si>
  <si>
    <t>Malone</t>
  </si>
  <si>
    <t>20 cour Charles Delescluze</t>
  </si>
  <si>
    <t>Aptt: 20</t>
  </si>
  <si>
    <t>BLANCHARD JEZEQUEL</t>
  </si>
  <si>
    <t>3 chemin des martellieres</t>
  </si>
  <si>
    <t>essm@apprentis.auteuil.org</t>
  </si>
  <si>
    <t>LEMESLE</t>
  </si>
  <si>
    <t>CHAMPFLEUR</t>
  </si>
  <si>
    <t>25 rue des vignes</t>
  </si>
  <si>
    <t>pascal.lemesle@neuf.fr</t>
  </si>
  <si>
    <t>CORNEVIN</t>
  </si>
  <si>
    <t>25 bis rue de la Paille</t>
  </si>
  <si>
    <t>cornevin.cedricetfabienne@neuf.fr</t>
  </si>
  <si>
    <t>GUILLAUME</t>
  </si>
  <si>
    <t>8b rue principale</t>
  </si>
  <si>
    <t>lepeltier.cindy@orange.fr</t>
  </si>
  <si>
    <t>Gregoire</t>
  </si>
  <si>
    <t>15 rue de l'Ecleche</t>
  </si>
  <si>
    <t>xnl@orange.fr</t>
  </si>
  <si>
    <t>TEXIER</t>
  </si>
  <si>
    <t>24 rue de Berlin</t>
  </si>
  <si>
    <t>chapatex@free.fr</t>
  </si>
  <si>
    <t>Marthy</t>
  </si>
  <si>
    <t>14 chemin des Mattefeux</t>
  </si>
  <si>
    <t>ehelliet07@gmail.com</t>
  </si>
  <si>
    <t>Le champ de la Lande</t>
  </si>
  <si>
    <t>celinegaug@hotmail.com</t>
  </si>
  <si>
    <t>JARRY</t>
  </si>
  <si>
    <t>40 route de Voivres</t>
  </si>
  <si>
    <t>mellion.caroline@laposte.net</t>
  </si>
  <si>
    <t>RAT</t>
  </si>
  <si>
    <t>71 Bd Anatole France</t>
  </si>
  <si>
    <t>bourgeteaupascaline@yahoo.fr</t>
  </si>
  <si>
    <t>LOZAHIC</t>
  </si>
  <si>
    <t>27 rue Roger Salengro</t>
  </si>
  <si>
    <t>mathieulozahic@yahoo.fr</t>
  </si>
  <si>
    <t>GUYOT</t>
  </si>
  <si>
    <t>5 rue Marcel Cerdan</t>
  </si>
  <si>
    <t>steph.caro@aol.fr</t>
  </si>
  <si>
    <t>64 rue de Berce</t>
  </si>
  <si>
    <t>jerome-briant@orange.fr</t>
  </si>
  <si>
    <t>PORTRET</t>
  </si>
  <si>
    <t>Henry</t>
  </si>
  <si>
    <t>LES FONTAINES</t>
  </si>
  <si>
    <t>mathias.portret@axep.com</t>
  </si>
  <si>
    <t>BIGOT</t>
  </si>
  <si>
    <t>Andreas</t>
  </si>
  <si>
    <t>noemienapoleon@orange.fr</t>
  </si>
  <si>
    <t>BLIN</t>
  </si>
  <si>
    <t>5 Allee des templiers</t>
  </si>
  <si>
    <t>FERREIRA</t>
  </si>
  <si>
    <t>Anton</t>
  </si>
  <si>
    <t>Le Grand Epinay</t>
  </si>
  <si>
    <t>ferreirapaul@wanadoo.fr</t>
  </si>
  <si>
    <t>Shanis</t>
  </si>
  <si>
    <t>19 rue de la Liberation</t>
  </si>
  <si>
    <t>melaniebouvet@yahoo.fr</t>
  </si>
  <si>
    <t>ULMA</t>
  </si>
  <si>
    <t>4 place Ste Anne</t>
  </si>
  <si>
    <t>lindastephenulma@yahoo.fr</t>
  </si>
  <si>
    <t>Noham</t>
  </si>
  <si>
    <t>COUEDEL</t>
  </si>
  <si>
    <t>80 avenue de la Liberation</t>
  </si>
  <si>
    <t>sylcouedel@yahoo.fr</t>
  </si>
  <si>
    <t>KONIN</t>
  </si>
  <si>
    <t>33 Place de L' Europe</t>
  </si>
  <si>
    <t>denys.konin@sfr.fr</t>
  </si>
  <si>
    <t>GASCHET</t>
  </si>
  <si>
    <t>MALFORGE</t>
  </si>
  <si>
    <t>lindawilly@free.fr</t>
  </si>
  <si>
    <t>10 CHEMIN DU PAVILLON</t>
  </si>
  <si>
    <t>liliblack2906@gmail.com</t>
  </si>
  <si>
    <t>17 rue des Genets</t>
  </si>
  <si>
    <t>LAPERSONNE</t>
  </si>
  <si>
    <t>18 rue Maximilien Robespierre</t>
  </si>
  <si>
    <t>JACQUEMIN</t>
  </si>
  <si>
    <t>MASTAR</t>
  </si>
  <si>
    <t>Rayhan</t>
  </si>
  <si>
    <t>11 rue HENRIBERGSON</t>
  </si>
  <si>
    <t>mastaraphael@gmail.com</t>
  </si>
  <si>
    <t>LEVINE</t>
  </si>
  <si>
    <t>27,avenue du LAC</t>
  </si>
  <si>
    <t>ERGOUG</t>
  </si>
  <si>
    <t>11 rue des Colombes</t>
  </si>
  <si>
    <t>ergougabdelmonim@gmail.com</t>
  </si>
  <si>
    <t>GRISON</t>
  </si>
  <si>
    <t>ST CALEZ EN SAOSNOIS</t>
  </si>
  <si>
    <t>La Belle Meuniere</t>
  </si>
  <si>
    <t>enelim72@gmail.com</t>
  </si>
  <si>
    <t>DEROUINEAU</t>
  </si>
  <si>
    <t>Ulysse</t>
  </si>
  <si>
    <t>6 allee des Bruyeres</t>
  </si>
  <si>
    <t>famille.derouineau@gmail.com</t>
  </si>
  <si>
    <t>Isaure</t>
  </si>
  <si>
    <t>21 route de Mulsanne</t>
  </si>
  <si>
    <t>naveau.savigny@gmail.com</t>
  </si>
  <si>
    <t>LABBE</t>
  </si>
  <si>
    <t>6 rue d'Aigne</t>
  </si>
  <si>
    <t>wyloco@hotmail.fr</t>
  </si>
  <si>
    <t>FRETIERE</t>
  </si>
  <si>
    <t>2 route de Vernie</t>
  </si>
  <si>
    <t>PLOT</t>
  </si>
  <si>
    <t>148 rue d'isaac</t>
  </si>
  <si>
    <t>agnesbourneuf@yahoo.fr</t>
  </si>
  <si>
    <t>BOUFFELIER</t>
  </si>
  <si>
    <t>Loic</t>
  </si>
  <si>
    <t>5, clos la Chapelle Ste Anne</t>
  </si>
  <si>
    <t>bouffelier.tony@neuf.fr</t>
  </si>
  <si>
    <t>LE TREUT</t>
  </si>
  <si>
    <t>25 boulevard de la houssiere</t>
  </si>
  <si>
    <t>DELONG</t>
  </si>
  <si>
    <t>Guilhem</t>
  </si>
  <si>
    <t>5 clos des Mattefeux</t>
  </si>
  <si>
    <t>marie.delong@free.fr</t>
  </si>
  <si>
    <t>DESILE</t>
  </si>
  <si>
    <t>2 rue de l'Antonniere</t>
  </si>
  <si>
    <t>lepetitmozart@orange.fr</t>
  </si>
  <si>
    <t>VILETTE</t>
  </si>
  <si>
    <t>19 rue des Ajoncs</t>
  </si>
  <si>
    <t>cacovil72@gmail.com</t>
  </si>
  <si>
    <t>fredvalopez@orange.fr</t>
  </si>
  <si>
    <t>x</t>
  </si>
  <si>
    <t>PAPIN Maxence</t>
  </si>
  <si>
    <t>BRAULT Mael</t>
  </si>
  <si>
    <t>KERGASTEL Héloise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</si>
</sst>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_-* #,##0.00\ [$€]_-;\-* #,##0.00\ [$€]_-;_-* &quot;-&quot;??\ [$€]_-;_-@_-"/>
  </numFmts>
  <fonts count="1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MS Sans Serif"/>
    </font>
    <font>
      <b/>
      <sz val="10"/>
      <name val="MS Sans Serif"/>
    </font>
    <font>
      <b/>
      <sz val="8.5"/>
      <name val="MS Sans Serif"/>
      <family val="2"/>
    </font>
    <font>
      <b/>
      <sz val="8"/>
      <color indexed="8"/>
      <name val="MS Sans Serif"/>
    </font>
    <font>
      <sz val="8"/>
      <name val="Arial"/>
      <family val="2"/>
    </font>
    <font>
      <b/>
      <u/>
      <sz val="10"/>
      <name val="MS Sans Serif"/>
    </font>
    <font>
      <b/>
      <sz val="11"/>
      <name val="Arial"/>
      <family val="2"/>
    </font>
    <font>
      <b/>
      <sz val="8"/>
      <name val="MS Sans Serif"/>
    </font>
    <font>
      <sz val="10"/>
      <name val="Arial"/>
    </font>
    <font>
      <sz val="12"/>
      <color indexed="8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2" borderId="1" applyNumberFormat="0" applyFont="0" applyAlignment="0" applyProtection="0"/>
    <xf numFmtId="165" fontId="12" fillId="0" borderId="0" applyFont="0" applyFill="0" applyBorder="0" applyAlignment="0" applyProtection="0"/>
    <xf numFmtId="0" fontId="13" fillId="0" borderId="0"/>
    <xf numFmtId="0" fontId="12" fillId="0" borderId="0"/>
  </cellStyleXfs>
  <cellXfs count="36"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4" fillId="0" borderId="0" xfId="0" applyFont="1" applyBorder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9" fillId="0" borderId="2" xfId="0" applyFont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ill="1" applyProtection="1"/>
    <xf numFmtId="0" fontId="10" fillId="0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/>
      <protection hidden="1"/>
    </xf>
    <xf numFmtId="0" fontId="0" fillId="0" borderId="2" xfId="0" applyFill="1" applyBorder="1" applyProtection="1">
      <protection hidden="1"/>
    </xf>
    <xf numFmtId="0" fontId="7" fillId="3" borderId="2" xfId="0" applyFont="1" applyFill="1" applyBorder="1" applyAlignment="1" applyProtection="1">
      <alignment horizontal="center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164" fontId="8" fillId="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15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textRotation="90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vertical="center"/>
      <protection hidden="1"/>
    </xf>
    <xf numFmtId="0" fontId="1" fillId="0" borderId="0" xfId="0" applyFont="1" applyBorder="1" applyProtection="1"/>
    <xf numFmtId="0" fontId="1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Border="1" applyProtection="1">
      <protection hidden="1"/>
    </xf>
    <xf numFmtId="0" fontId="0" fillId="0" borderId="2" xfId="0" applyBorder="1"/>
    <xf numFmtId="0" fontId="6" fillId="4" borderId="2" xfId="0" applyFont="1" applyFill="1" applyBorder="1" applyAlignment="1" applyProtection="1">
      <alignment horizontal="center" vertical="center" textRotation="90"/>
      <protection hidden="1"/>
    </xf>
    <xf numFmtId="0" fontId="0" fillId="0" borderId="0" xfId="0"/>
    <xf numFmtId="14" fontId="0" fillId="0" borderId="0" xfId="0" applyNumberFormat="1"/>
    <xf numFmtId="0" fontId="6" fillId="0" borderId="2" xfId="0" applyFont="1" applyFill="1" applyBorder="1" applyAlignment="1" applyProtection="1">
      <alignment horizontal="center" vertical="center" textRotation="90"/>
      <protection hidden="1"/>
    </xf>
    <xf numFmtId="0" fontId="6" fillId="3" borderId="2" xfId="0" applyFont="1" applyFill="1" applyBorder="1" applyAlignment="1" applyProtection="1">
      <alignment horizontal="center" vertical="center" textRotation="90" wrapText="1"/>
      <protection hidden="1"/>
    </xf>
    <xf numFmtId="0" fontId="0" fillId="0" borderId="3" xfId="0" applyFill="1" applyBorder="1"/>
  </cellXfs>
  <cellStyles count="5">
    <cellStyle name="Commentaire 2" xfId="1"/>
    <cellStyle name="Euro" xfId="2"/>
    <cellStyle name="Normal" xfId="0" builtinId="0"/>
    <cellStyle name="Normal 2" xfId="3"/>
    <cellStyle name="Normal 3" xfId="4"/>
  </cellStyles>
  <dxfs count="3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278"/>
  <sheetViews>
    <sheetView tabSelected="1" topLeftCell="A38" workbookViewId="0">
      <selection sqref="A1:O80"/>
    </sheetView>
  </sheetViews>
  <sheetFormatPr baseColWidth="10" defaultColWidth="11.42578125" defaultRowHeight="12.75" x14ac:dyDescent="0.2"/>
  <cols>
    <col min="1" max="1" width="4.7109375" style="1" customWidth="1"/>
    <col min="2" max="2" width="19.140625" style="2" bestFit="1" customWidth="1"/>
    <col min="3" max="3" width="3.28515625" style="1" bestFit="1" customWidth="1"/>
    <col min="4" max="4" width="4.42578125" style="1" bestFit="1" customWidth="1"/>
    <col min="5" max="5" width="20.85546875" style="4" bestFit="1" customWidth="1"/>
    <col min="6" max="6" width="8" style="1" customWidth="1"/>
    <col min="7" max="8" width="4.5703125" style="1" bestFit="1" customWidth="1"/>
    <col min="9" max="10" width="4.5703125" style="1" customWidth="1"/>
    <col min="11" max="11" width="4.42578125" style="5" bestFit="1" customWidth="1"/>
    <col min="12" max="12" width="4.42578125" style="6" bestFit="1" customWidth="1"/>
    <col min="13" max="13" width="4.42578125" style="9" bestFit="1" customWidth="1"/>
    <col min="14" max="14" width="7" style="6" bestFit="1" customWidth="1"/>
    <col min="15" max="15" width="5" style="27" customWidth="1"/>
    <col min="16" max="16384" width="11.42578125" style="6"/>
  </cols>
  <sheetData>
    <row r="1" spans="1:15" s="2" customFormat="1" ht="15" x14ac:dyDescent="0.2">
      <c r="A1" s="18"/>
      <c r="B1" s="19" t="s">
        <v>1026</v>
      </c>
      <c r="C1" s="20"/>
      <c r="D1" s="20"/>
      <c r="E1" s="21"/>
      <c r="F1" s="10">
        <f>SUM(G1:JJ1)</f>
        <v>80</v>
      </c>
      <c r="G1" s="11">
        <f>COUNTIF(G3:G143,"x")</f>
        <v>31</v>
      </c>
      <c r="H1" s="11">
        <f>COUNTIF(H3:H143,"x")</f>
        <v>22</v>
      </c>
      <c r="I1" s="11">
        <f>COUNTIF(I3:I143,"x")</f>
        <v>12</v>
      </c>
      <c r="J1" s="11">
        <f>COUNTIF(J3:J143,"x")</f>
        <v>15</v>
      </c>
      <c r="K1" s="12"/>
      <c r="L1" s="13"/>
      <c r="M1" s="13"/>
      <c r="N1" s="28"/>
      <c r="O1" s="25"/>
    </row>
    <row r="2" spans="1:15" s="3" customFormat="1" ht="60" customHeight="1" x14ac:dyDescent="0.25">
      <c r="A2" s="22" t="s">
        <v>118</v>
      </c>
      <c r="B2" s="23" t="s">
        <v>112</v>
      </c>
      <c r="C2" s="23" t="s">
        <v>113</v>
      </c>
      <c r="D2" s="23" t="s">
        <v>114</v>
      </c>
      <c r="E2" s="23" t="s">
        <v>115</v>
      </c>
      <c r="F2" s="7" t="s">
        <v>116</v>
      </c>
      <c r="G2" s="34" t="s">
        <v>1028</v>
      </c>
      <c r="H2" s="34" t="s">
        <v>1027</v>
      </c>
      <c r="I2" s="34" t="s">
        <v>1029</v>
      </c>
      <c r="J2" s="34" t="s">
        <v>1030</v>
      </c>
      <c r="K2" s="30" t="s">
        <v>120</v>
      </c>
      <c r="L2" s="30" t="s">
        <v>126</v>
      </c>
      <c r="M2" s="33" t="s">
        <v>87</v>
      </c>
      <c r="N2" s="33" t="s">
        <v>86</v>
      </c>
      <c r="O2" s="26"/>
    </row>
    <row r="3" spans="1:15" s="2" customFormat="1" x14ac:dyDescent="0.2">
      <c r="A3" s="13">
        <v>1</v>
      </c>
      <c r="B3" s="24" t="str">
        <f>IF(F3="","",VLOOKUP(F3,Licencies!$A$2:$BB$12619,4,))</f>
        <v>TRANSON Arthur</v>
      </c>
      <c r="C3" s="16">
        <f>IF(F3="","",VLOOKUP(F3,Licencies!$A$2:$BB$12619,24,))</f>
        <v>5</v>
      </c>
      <c r="D3" s="16">
        <f>IF(F3="","",VLOOKUP(F3,Licencies!$A$2:$BB$12619,21,))</f>
        <v>500</v>
      </c>
      <c r="E3" s="24" t="str">
        <f>IF(F3="","",VLOOKUP(F3,Licencies!$A$2:$BB$12619,15,))</f>
        <v>BONNETABLE P</v>
      </c>
      <c r="F3" s="29">
        <v>7217580</v>
      </c>
      <c r="G3" s="14" t="str">
        <f>IF($O3="","",IF($O3=2006,"x",""))</f>
        <v/>
      </c>
      <c r="H3" s="14" t="str">
        <f>IF($O3="","",IF($O3=2007,"x",""))</f>
        <v>x</v>
      </c>
      <c r="I3" s="14" t="str">
        <f>IF($O3="","",IF($O3&gt;=2008,"x",""))</f>
        <v/>
      </c>
      <c r="J3" s="14"/>
      <c r="K3" s="15" t="str">
        <f>IF(F3="","",VLOOKUP(F3,Licencies!$A$2:$BB$12619,9,))</f>
        <v>P</v>
      </c>
      <c r="L3" s="15" t="str">
        <f>IF(F3="","",VLOOKUP(F3,Licencies!$A$2:$BB$12619,11,))</f>
        <v>M</v>
      </c>
      <c r="M3" s="16" t="str">
        <f>IF(F3="","",VLOOKUP(F3,Licencies!$A$2:$BB$12619,5,))</f>
        <v>T</v>
      </c>
      <c r="N3" s="17">
        <f>IF(F3="","",VLOOKUP(F3,Licencies!$A$2:$BB$12619,8,))</f>
        <v>39247</v>
      </c>
      <c r="O3" s="25">
        <f t="shared" ref="O3" si="0">IF(F3="","",YEAR(N3))</f>
        <v>2007</v>
      </c>
    </row>
    <row r="4" spans="1:15" s="2" customFormat="1" x14ac:dyDescent="0.2">
      <c r="A4" s="13">
        <v>2</v>
      </c>
      <c r="B4" s="24" t="str">
        <f>IF(F4="","",VLOOKUP(F4,Licencies!$A$2:$BB$12619,4,))</f>
        <v>LAUNAY Marceau</v>
      </c>
      <c r="C4" s="16">
        <f>IF(F4="","",VLOOKUP(F4,Licencies!$A$2:$BB$12619,24,))</f>
        <v>5</v>
      </c>
      <c r="D4" s="16">
        <f>IF(F4="","",VLOOKUP(F4,Licencies!$A$2:$BB$12619,21,))</f>
        <v>500</v>
      </c>
      <c r="E4" s="24" t="str">
        <f>IF(F4="","",VLOOKUP(F4,Licencies!$A$2:$BB$12619,15,))</f>
        <v>COULAINES JS</v>
      </c>
      <c r="F4" s="29">
        <v>7220236</v>
      </c>
      <c r="G4" s="14" t="str">
        <f t="shared" ref="G4:G66" si="1">IF($O4="","",IF($O4=2006,"x",""))</f>
        <v/>
      </c>
      <c r="H4" s="14" t="str">
        <f t="shared" ref="H4:H66" si="2">IF($O4="","",IF($O4=2007,"x",""))</f>
        <v>x</v>
      </c>
      <c r="I4" s="14" t="str">
        <f t="shared" ref="I4:I66" si="3">IF($O4="","",IF($O4&gt;=2008,"x",""))</f>
        <v/>
      </c>
      <c r="J4" s="14"/>
      <c r="K4" s="15" t="str">
        <f>IF(F4="","",VLOOKUP(F4,Licencies!$A$2:$BB$12619,9,))</f>
        <v>P</v>
      </c>
      <c r="L4" s="15" t="str">
        <f>IF(F4="","",VLOOKUP(F4,Licencies!$A$2:$BB$12619,11,))</f>
        <v>M</v>
      </c>
      <c r="M4" s="16" t="str">
        <f>IF(F4="","",VLOOKUP(F4,Licencies!$A$2:$BB$12619,5,))</f>
        <v>T</v>
      </c>
      <c r="N4" s="17">
        <f>IF(F4="","",VLOOKUP(F4,Licencies!$A$2:$BB$12619,8,))</f>
        <v>39441</v>
      </c>
      <c r="O4" s="25">
        <f t="shared" ref="O4:O66" si="4">IF(F4="","",YEAR(N4))</f>
        <v>2007</v>
      </c>
    </row>
    <row r="5" spans="1:15" s="2" customFormat="1" x14ac:dyDescent="0.2">
      <c r="A5" s="13">
        <v>3</v>
      </c>
      <c r="B5" s="24" t="str">
        <f>IF(F5="","",VLOOKUP(F5,Licencies!$A$2:$BB$12619,4,))</f>
        <v>HOUDIN Amaël</v>
      </c>
      <c r="C5" s="16">
        <f>IF(F5="","",VLOOKUP(F5,Licencies!$A$2:$BB$12619,24,))</f>
        <v>5</v>
      </c>
      <c r="D5" s="16">
        <f>IF(F5="","",VLOOKUP(F5,Licencies!$A$2:$BB$12619,21,))</f>
        <v>519</v>
      </c>
      <c r="E5" s="24" t="str">
        <f>IF(F5="","",VLOOKUP(F5,Licencies!$A$2:$BB$12619,15,))</f>
        <v>COULAINES JS</v>
      </c>
      <c r="F5" s="29">
        <v>7217559</v>
      </c>
      <c r="G5" s="14" t="str">
        <f t="shared" si="1"/>
        <v>x</v>
      </c>
      <c r="H5" s="14" t="str">
        <f t="shared" si="2"/>
        <v/>
      </c>
      <c r="I5" s="14" t="str">
        <f t="shared" si="3"/>
        <v/>
      </c>
      <c r="J5" s="14"/>
      <c r="K5" s="15" t="str">
        <f>IF(F5="","",VLOOKUP(F5,Licencies!$A$2:$BB$12619,9,))</f>
        <v>B1</v>
      </c>
      <c r="L5" s="15" t="str">
        <f>IF(F5="","",VLOOKUP(F5,Licencies!$A$2:$BB$12619,11,))</f>
        <v>M</v>
      </c>
      <c r="M5" s="16" t="str">
        <f>IF(F5="","",VLOOKUP(F5,Licencies!$A$2:$BB$12619,5,))</f>
        <v>T</v>
      </c>
      <c r="N5" s="17">
        <f>IF(F5="","",VLOOKUP(F5,Licencies!$A$2:$BB$12619,8,))</f>
        <v>38891</v>
      </c>
      <c r="O5" s="25">
        <f t="shared" si="4"/>
        <v>2006</v>
      </c>
    </row>
    <row r="6" spans="1:15" s="2" customFormat="1" x14ac:dyDescent="0.2">
      <c r="A6" s="13">
        <v>4</v>
      </c>
      <c r="B6" s="24" t="str">
        <f>IF(F6="","",VLOOKUP(F6,Licencies!$A$2:$BB$12619,4,))</f>
        <v>BATTEUX-LEVEAU Ethan</v>
      </c>
      <c r="C6" s="16">
        <f>IF(F6="","",VLOOKUP(F6,Licencies!$A$2:$BB$12619,24,))</f>
        <v>5</v>
      </c>
      <c r="D6" s="16">
        <f>IF(F6="","",VLOOKUP(F6,Licencies!$A$2:$BB$12619,21,))</f>
        <v>500</v>
      </c>
      <c r="E6" s="24" t="str">
        <f>IF(F6="","",VLOOKUP(F6,Licencies!$A$2:$BB$12619,15,))</f>
        <v>SPAY CP</v>
      </c>
      <c r="F6" s="29">
        <v>7219325</v>
      </c>
      <c r="G6" s="14" t="str">
        <f t="shared" si="1"/>
        <v/>
      </c>
      <c r="H6" s="14" t="str">
        <f t="shared" si="2"/>
        <v>x</v>
      </c>
      <c r="I6" s="14" t="str">
        <f t="shared" si="3"/>
        <v/>
      </c>
      <c r="J6" s="14"/>
      <c r="K6" s="15" t="str">
        <f>IF(F6="","",VLOOKUP(F6,Licencies!$A$2:$BB$12619,9,))</f>
        <v>P</v>
      </c>
      <c r="L6" s="15" t="str">
        <f>IF(F6="","",VLOOKUP(F6,Licencies!$A$2:$BB$12619,11,))</f>
        <v>M</v>
      </c>
      <c r="M6" s="16" t="str">
        <f>IF(F6="","",VLOOKUP(F6,Licencies!$A$2:$BB$12619,5,))</f>
        <v>T</v>
      </c>
      <c r="N6" s="17">
        <f>IF(F6="","",VLOOKUP(F6,Licencies!$A$2:$BB$12619,8,))</f>
        <v>39096</v>
      </c>
      <c r="O6" s="25">
        <f t="shared" si="4"/>
        <v>2007</v>
      </c>
    </row>
    <row r="7" spans="1:15" s="2" customFormat="1" x14ac:dyDescent="0.2">
      <c r="A7" s="13">
        <v>5</v>
      </c>
      <c r="B7" s="24" t="str">
        <f>IF(F7="","",VLOOKUP(F7,Licencies!$A$2:$BB$12619,4,))</f>
        <v>FAUCHER Martin</v>
      </c>
      <c r="C7" s="16">
        <f>IF(F7="","",VLOOKUP(F7,Licencies!$A$2:$BB$12619,24,))</f>
        <v>5</v>
      </c>
      <c r="D7" s="16">
        <f>IF(F7="","",VLOOKUP(F7,Licencies!$A$2:$BB$12619,21,))</f>
        <v>500</v>
      </c>
      <c r="E7" s="24" t="str">
        <f>IF(F7="","",VLOOKUP(F7,Licencies!$A$2:$BB$12619,15,))</f>
        <v>SPAY CP</v>
      </c>
      <c r="F7" s="29">
        <v>7220394</v>
      </c>
      <c r="G7" s="14" t="str">
        <f t="shared" si="1"/>
        <v/>
      </c>
      <c r="H7" s="14" t="str">
        <f t="shared" si="2"/>
        <v/>
      </c>
      <c r="I7" s="14" t="str">
        <f t="shared" si="3"/>
        <v>x</v>
      </c>
      <c r="J7" s="14" t="s">
        <v>2386</v>
      </c>
      <c r="K7" s="15" t="str">
        <f>IF(F7="","",VLOOKUP(F7,Licencies!$A$2:$BB$12619,9,))</f>
        <v>P</v>
      </c>
      <c r="L7" s="15" t="str">
        <f>IF(F7="","",VLOOKUP(F7,Licencies!$A$2:$BB$12619,11,))</f>
        <v>M</v>
      </c>
      <c r="M7" s="16" t="str">
        <f>IF(F7="","",VLOOKUP(F7,Licencies!$A$2:$BB$12619,5,))</f>
        <v>T</v>
      </c>
      <c r="N7" s="17">
        <f>IF(F7="","",VLOOKUP(F7,Licencies!$A$2:$BB$12619,8,))</f>
        <v>39465</v>
      </c>
      <c r="O7" s="25">
        <f t="shared" si="4"/>
        <v>2008</v>
      </c>
    </row>
    <row r="8" spans="1:15" s="2" customFormat="1" x14ac:dyDescent="0.2">
      <c r="A8" s="13">
        <v>6</v>
      </c>
      <c r="B8" s="24" t="str">
        <f>IF(F8="","",VLOOKUP(F8,Licencies!$A$2:$BB$12619,4,))</f>
        <v>GRANDAMY Teddy</v>
      </c>
      <c r="C8" s="16">
        <f>IF(F8="","",VLOOKUP(F8,Licencies!$A$2:$BB$12619,24,))</f>
        <v>5</v>
      </c>
      <c r="D8" s="16">
        <f>IF(F8="","",VLOOKUP(F8,Licencies!$A$2:$BB$12619,21,))</f>
        <v>500</v>
      </c>
      <c r="E8" s="24" t="str">
        <f>IF(F8="","",VLOOKUP(F8,Licencies!$A$2:$BB$12619,15,))</f>
        <v>SPAY CP</v>
      </c>
      <c r="F8" s="29">
        <v>7220276</v>
      </c>
      <c r="G8" s="14" t="str">
        <f t="shared" si="1"/>
        <v/>
      </c>
      <c r="H8" s="14" t="str">
        <f t="shared" si="2"/>
        <v/>
      </c>
      <c r="I8" s="14" t="str">
        <f t="shared" si="3"/>
        <v>x</v>
      </c>
      <c r="J8" s="14"/>
      <c r="K8" s="15" t="str">
        <f>IF(F8="","",VLOOKUP(F8,Licencies!$A$2:$BB$12619,9,))</f>
        <v>P</v>
      </c>
      <c r="L8" s="15" t="str">
        <f>IF(F8="","",VLOOKUP(F8,Licencies!$A$2:$BB$12619,11,))</f>
        <v>M</v>
      </c>
      <c r="M8" s="16" t="str">
        <f>IF(F8="","",VLOOKUP(F8,Licencies!$A$2:$BB$12619,5,))</f>
        <v>T</v>
      </c>
      <c r="N8" s="17">
        <f>IF(F8="","",VLOOKUP(F8,Licencies!$A$2:$BB$12619,8,))</f>
        <v>39650</v>
      </c>
      <c r="O8" s="25">
        <f t="shared" si="4"/>
        <v>2008</v>
      </c>
    </row>
    <row r="9" spans="1:15" s="2" customFormat="1" x14ac:dyDescent="0.2">
      <c r="A9" s="13">
        <v>7</v>
      </c>
      <c r="B9" s="24" t="str">
        <f>IF(F9="","",VLOOKUP(F9,Licencies!$A$2:$BB$12619,4,))</f>
        <v>HODELINE Raphael</v>
      </c>
      <c r="C9" s="16">
        <f>IF(F9="","",VLOOKUP(F9,Licencies!$A$2:$BB$12619,24,))</f>
        <v>5</v>
      </c>
      <c r="D9" s="16">
        <f>IF(F9="","",VLOOKUP(F9,Licencies!$A$2:$BB$12619,21,))</f>
        <v>500</v>
      </c>
      <c r="E9" s="24" t="str">
        <f>IF(F9="","",VLOOKUP(F9,Licencies!$A$2:$BB$12619,15,))</f>
        <v>SPAY CP</v>
      </c>
      <c r="F9" s="29">
        <v>7220190</v>
      </c>
      <c r="G9" s="14" t="str">
        <f t="shared" si="1"/>
        <v/>
      </c>
      <c r="H9" s="14" t="str">
        <f t="shared" si="2"/>
        <v>x</v>
      </c>
      <c r="I9" s="14" t="str">
        <f t="shared" si="3"/>
        <v/>
      </c>
      <c r="J9" s="14"/>
      <c r="K9" s="15" t="str">
        <f>IF(F9="","",VLOOKUP(F9,Licencies!$A$2:$BB$12619,9,))</f>
        <v>P</v>
      </c>
      <c r="L9" s="15" t="str">
        <f>IF(F9="","",VLOOKUP(F9,Licencies!$A$2:$BB$12619,11,))</f>
        <v>M</v>
      </c>
      <c r="M9" s="16" t="str">
        <f>IF(F9="","",VLOOKUP(F9,Licencies!$A$2:$BB$12619,5,))</f>
        <v>T</v>
      </c>
      <c r="N9" s="17">
        <f>IF(F9="","",VLOOKUP(F9,Licencies!$A$2:$BB$12619,8,))</f>
        <v>39186</v>
      </c>
      <c r="O9" s="25">
        <f t="shared" si="4"/>
        <v>2007</v>
      </c>
    </row>
    <row r="10" spans="1:15" s="2" customFormat="1" x14ac:dyDescent="0.2">
      <c r="A10" s="13">
        <v>8</v>
      </c>
      <c r="B10" s="24" t="str">
        <f>IF(F10="","",VLOOKUP(F10,Licencies!$A$2:$BB$12619,4,))</f>
        <v>ROSERAT Loîc</v>
      </c>
      <c r="C10" s="16">
        <f>IF(F10="","",VLOOKUP(F10,Licencies!$A$2:$BB$12619,24,))</f>
        <v>5</v>
      </c>
      <c r="D10" s="16">
        <f>IF(F10="","",VLOOKUP(F10,Licencies!$A$2:$BB$12619,21,))</f>
        <v>500</v>
      </c>
      <c r="E10" s="24" t="str">
        <f>IF(F10="","",VLOOKUP(F10,Licencies!$A$2:$BB$12619,15,))</f>
        <v>SPAY CP</v>
      </c>
      <c r="F10" s="29">
        <v>7220359</v>
      </c>
      <c r="G10" s="14" t="str">
        <f t="shared" si="1"/>
        <v/>
      </c>
      <c r="H10" s="14" t="str">
        <f t="shared" si="2"/>
        <v>x</v>
      </c>
      <c r="I10" s="14" t="str">
        <f t="shared" si="3"/>
        <v/>
      </c>
      <c r="J10" s="14"/>
      <c r="K10" s="15" t="str">
        <f>IF(F10="","",VLOOKUP(F10,Licencies!$A$2:$BB$12619,9,))</f>
        <v>P</v>
      </c>
      <c r="L10" s="15" t="str">
        <f>IF(F10="","",VLOOKUP(F10,Licencies!$A$2:$BB$12619,11,))</f>
        <v>M</v>
      </c>
      <c r="M10" s="16" t="str">
        <f>IF(F10="","",VLOOKUP(F10,Licencies!$A$2:$BB$12619,5,))</f>
        <v>T</v>
      </c>
      <c r="N10" s="17">
        <f>IF(F10="","",VLOOKUP(F10,Licencies!$A$2:$BB$12619,8,))</f>
        <v>39366</v>
      </c>
      <c r="O10" s="25">
        <f t="shared" si="4"/>
        <v>2007</v>
      </c>
    </row>
    <row r="11" spans="1:15" s="2" customFormat="1" x14ac:dyDescent="0.2">
      <c r="A11" s="13">
        <v>9</v>
      </c>
      <c r="B11" s="24" t="str">
        <f>IF(F11="","",VLOOKUP(F11,Licencies!$A$2:$BB$12619,4,))</f>
        <v>GARNIER Robin</v>
      </c>
      <c r="C11" s="16">
        <f>IF(F11="","",VLOOKUP(F11,Licencies!$A$2:$BB$12619,24,))</f>
        <v>5</v>
      </c>
      <c r="D11" s="16">
        <f>IF(F11="","",VLOOKUP(F11,Licencies!$A$2:$BB$12619,21,))</f>
        <v>500</v>
      </c>
      <c r="E11" s="24" t="str">
        <f>IF(F11="","",VLOOKUP(F11,Licencies!$A$2:$BB$12619,15,))</f>
        <v>VIBRAYE ASTT</v>
      </c>
      <c r="F11" s="29">
        <v>7220645</v>
      </c>
      <c r="G11" s="14" t="str">
        <f t="shared" si="1"/>
        <v>x</v>
      </c>
      <c r="H11" s="14" t="str">
        <f t="shared" si="2"/>
        <v/>
      </c>
      <c r="I11" s="14" t="str">
        <f t="shared" si="3"/>
        <v/>
      </c>
      <c r="J11" s="14"/>
      <c r="K11" s="15" t="str">
        <f>IF(F11="","",VLOOKUP(F11,Licencies!$A$2:$BB$12619,9,))</f>
        <v>B1</v>
      </c>
      <c r="L11" s="15" t="str">
        <f>IF(F11="","",VLOOKUP(F11,Licencies!$A$2:$BB$12619,11,))</f>
        <v>M</v>
      </c>
      <c r="M11" s="16" t="str">
        <f>IF(F11="","",VLOOKUP(F11,Licencies!$A$2:$BB$12619,5,))</f>
        <v>T</v>
      </c>
      <c r="N11" s="17">
        <f>IF(F11="","",VLOOKUP(F11,Licencies!$A$2:$BB$12619,8,))</f>
        <v>38816</v>
      </c>
      <c r="O11" s="25">
        <f t="shared" si="4"/>
        <v>2006</v>
      </c>
    </row>
    <row r="12" spans="1:15" s="2" customFormat="1" x14ac:dyDescent="0.2">
      <c r="A12" s="13">
        <v>10</v>
      </c>
      <c r="B12" s="24" t="str">
        <f>IF(F12="","",VLOOKUP(F12,Licencies!$A$2:$BB$12619,4,))</f>
        <v>ROMAGNE Benjamin</v>
      </c>
      <c r="C12" s="16">
        <f>IF(F12="","",VLOOKUP(F12,Licencies!$A$2:$BB$12619,24,))</f>
        <v>5</v>
      </c>
      <c r="D12" s="16">
        <f>IF(F12="","",VLOOKUP(F12,Licencies!$A$2:$BB$12619,21,))</f>
        <v>500</v>
      </c>
      <c r="E12" s="24" t="str">
        <f>IF(F12="","",VLOOKUP(F12,Licencies!$A$2:$BB$12619,15,))</f>
        <v>VIBRAYE ASTT</v>
      </c>
      <c r="F12" s="29">
        <v>7220483</v>
      </c>
      <c r="G12" s="14" t="str">
        <f t="shared" si="1"/>
        <v>x</v>
      </c>
      <c r="H12" s="14" t="str">
        <f t="shared" si="2"/>
        <v/>
      </c>
      <c r="I12" s="14" t="str">
        <f t="shared" si="3"/>
        <v/>
      </c>
      <c r="J12" s="14"/>
      <c r="K12" s="15" t="str">
        <f>IF(F12="","",VLOOKUP(F12,Licencies!$A$2:$BB$12619,9,))</f>
        <v>B1</v>
      </c>
      <c r="L12" s="15" t="str">
        <f>IF(F12="","",VLOOKUP(F12,Licencies!$A$2:$BB$12619,11,))</f>
        <v>M</v>
      </c>
      <c r="M12" s="16" t="str">
        <f>IF(F12="","",VLOOKUP(F12,Licencies!$A$2:$BB$12619,5,))</f>
        <v>T</v>
      </c>
      <c r="N12" s="17">
        <f>IF(F12="","",VLOOKUP(F12,Licencies!$A$2:$BB$12619,8,))</f>
        <v>39078</v>
      </c>
      <c r="O12" s="25">
        <f t="shared" si="4"/>
        <v>2006</v>
      </c>
    </row>
    <row r="13" spans="1:15" s="2" customFormat="1" x14ac:dyDescent="0.2">
      <c r="A13" s="13">
        <v>11</v>
      </c>
      <c r="B13" s="24" t="str">
        <f>IF(F13="","",VLOOKUP(F13,Licencies!$A$2:$BB$12619,4,))</f>
        <v>LEBRUN Camille</v>
      </c>
      <c r="C13" s="16">
        <f>IF(F13="","",VLOOKUP(F13,Licencies!$A$2:$BB$12619,24,))</f>
        <v>6</v>
      </c>
      <c r="D13" s="16">
        <f>IF(F13="","",VLOOKUP(F13,Licencies!$A$2:$BB$12619,21,))</f>
        <v>642</v>
      </c>
      <c r="E13" s="24" t="str">
        <f>IF(F13="","",VLOOKUP(F13,Licencies!$A$2:$BB$12619,15,))</f>
        <v>VIBRAYE ASTT</v>
      </c>
      <c r="F13" s="35">
        <v>7218810</v>
      </c>
      <c r="G13" s="14" t="str">
        <f t="shared" si="1"/>
        <v>x</v>
      </c>
      <c r="H13" s="14" t="str">
        <f t="shared" si="2"/>
        <v/>
      </c>
      <c r="I13" s="14" t="str">
        <f t="shared" si="3"/>
        <v/>
      </c>
      <c r="J13" s="14"/>
      <c r="K13" s="15" t="str">
        <f>IF(F13="","",VLOOKUP(F13,Licencies!$A$2:$BB$12619,9,))</f>
        <v>B1</v>
      </c>
      <c r="L13" s="15" t="str">
        <f>IF(F13="","",VLOOKUP(F13,Licencies!$A$2:$BB$12619,11,))</f>
        <v>M</v>
      </c>
      <c r="M13" s="16" t="str">
        <f>IF(F13="","",VLOOKUP(F13,Licencies!$A$2:$BB$12619,5,))</f>
        <v>T</v>
      </c>
      <c r="N13" s="17">
        <f>IF(F13="","",VLOOKUP(F13,Licencies!$A$2:$BB$12619,8,))</f>
        <v>38816</v>
      </c>
      <c r="O13" s="25">
        <f t="shared" si="4"/>
        <v>2006</v>
      </c>
    </row>
    <row r="14" spans="1:15" s="2" customFormat="1" x14ac:dyDescent="0.2">
      <c r="A14" s="13">
        <v>12</v>
      </c>
      <c r="B14" s="24" t="str">
        <f>IF(F14="","",VLOOKUP(F14,Licencies!$A$2:$BB$12619,4,))</f>
        <v>LEMOINE Maxence</v>
      </c>
      <c r="C14" s="16">
        <f>IF(F14="","",VLOOKUP(F14,Licencies!$A$2:$BB$12619,24,))</f>
        <v>5</v>
      </c>
      <c r="D14" s="16">
        <f>IF(F14="","",VLOOKUP(F14,Licencies!$A$2:$BB$12619,21,))</f>
        <v>505</v>
      </c>
      <c r="E14" s="24" t="str">
        <f>IF(F14="","",VLOOKUP(F14,Licencies!$A$2:$BB$12619,15,))</f>
        <v>ASCA LAVARDIN TENNIS DE TABLE</v>
      </c>
      <c r="F14" s="29">
        <v>7217740</v>
      </c>
      <c r="G14" s="14" t="str">
        <f t="shared" si="1"/>
        <v>x</v>
      </c>
      <c r="H14" s="14" t="str">
        <f t="shared" si="2"/>
        <v/>
      </c>
      <c r="I14" s="14" t="str">
        <f t="shared" si="3"/>
        <v/>
      </c>
      <c r="J14" s="14"/>
      <c r="K14" s="15" t="str">
        <f>IF(F14="","",VLOOKUP(F14,Licencies!$A$2:$BB$12619,9,))</f>
        <v>B1</v>
      </c>
      <c r="L14" s="15" t="str">
        <f>IF(F14="","",VLOOKUP(F14,Licencies!$A$2:$BB$12619,11,))</f>
        <v>M</v>
      </c>
      <c r="M14" s="16" t="str">
        <f>IF(F14="","",VLOOKUP(F14,Licencies!$A$2:$BB$12619,5,))</f>
        <v>T</v>
      </c>
      <c r="N14" s="17">
        <f>IF(F14="","",VLOOKUP(F14,Licencies!$A$2:$BB$12619,8,))</f>
        <v>38958</v>
      </c>
      <c r="O14" s="25">
        <f t="shared" si="4"/>
        <v>2006</v>
      </c>
    </row>
    <row r="15" spans="1:15" s="2" customFormat="1" x14ac:dyDescent="0.2">
      <c r="A15" s="13">
        <v>13</v>
      </c>
      <c r="B15" s="24" t="str">
        <f>IF(F15="","",VLOOKUP(F15,Licencies!$A$2:$BB$12619,4,))</f>
        <v>MONGUILLON Paul</v>
      </c>
      <c r="C15" s="16">
        <f>IF(F15="","",VLOOKUP(F15,Licencies!$A$2:$BB$12619,24,))</f>
        <v>5</v>
      </c>
      <c r="D15" s="16">
        <f>IF(F15="","",VLOOKUP(F15,Licencies!$A$2:$BB$12619,21,))</f>
        <v>500</v>
      </c>
      <c r="E15" s="24" t="str">
        <f>IF(F15="","",VLOOKUP(F15,Licencies!$A$2:$BB$12619,15,))</f>
        <v>ASCA LAVARDIN TENNIS DE TABLE</v>
      </c>
      <c r="F15" s="29">
        <v>7220474</v>
      </c>
      <c r="G15" s="14" t="str">
        <f t="shared" si="1"/>
        <v/>
      </c>
      <c r="H15" s="14" t="str">
        <f t="shared" si="2"/>
        <v>x</v>
      </c>
      <c r="I15" s="14" t="str">
        <f t="shared" si="3"/>
        <v/>
      </c>
      <c r="J15" s="14"/>
      <c r="K15" s="15" t="str">
        <f>IF(F15="","",VLOOKUP(F15,Licencies!$A$2:$BB$12619,9,))</f>
        <v>P</v>
      </c>
      <c r="L15" s="15" t="str">
        <f>IF(F15="","",VLOOKUP(F15,Licencies!$A$2:$BB$12619,11,))</f>
        <v>M</v>
      </c>
      <c r="M15" s="16" t="str">
        <f>IF(F15="","",VLOOKUP(F15,Licencies!$A$2:$BB$12619,5,))</f>
        <v>T</v>
      </c>
      <c r="N15" s="17">
        <f>IF(F15="","",VLOOKUP(F15,Licencies!$A$2:$BB$12619,8,))</f>
        <v>39234</v>
      </c>
      <c r="O15" s="25">
        <f t="shared" si="4"/>
        <v>2007</v>
      </c>
    </row>
    <row r="16" spans="1:15" s="2" customFormat="1" x14ac:dyDescent="0.2">
      <c r="A16" s="13">
        <v>14</v>
      </c>
      <c r="B16" s="24" t="str">
        <f>IF(F16="","",VLOOKUP(F16,Licencies!$A$2:$BB$12619,4,))</f>
        <v>ROOSENS/BOISSARD Kimany</v>
      </c>
      <c r="C16" s="16">
        <f>IF(F16="","",VLOOKUP(F16,Licencies!$A$2:$BB$12619,24,))</f>
        <v>5</v>
      </c>
      <c r="D16" s="16">
        <f>IF(F16="","",VLOOKUP(F16,Licencies!$A$2:$BB$12619,21,))</f>
        <v>500</v>
      </c>
      <c r="E16" s="24" t="str">
        <f>IF(F16="","",VLOOKUP(F16,Licencies!$A$2:$BB$12619,15,))</f>
        <v>SAINTE JAMME TT</v>
      </c>
      <c r="F16" s="29">
        <v>7219260</v>
      </c>
      <c r="G16" s="14" t="str">
        <f t="shared" si="1"/>
        <v/>
      </c>
      <c r="H16" s="14" t="str">
        <f t="shared" si="2"/>
        <v/>
      </c>
      <c r="I16" s="14" t="str">
        <f t="shared" si="3"/>
        <v>x</v>
      </c>
      <c r="J16" s="14"/>
      <c r="K16" s="15" t="str">
        <f>IF(F16="","",VLOOKUP(F16,Licencies!$A$2:$BB$12619,9,))</f>
        <v>P</v>
      </c>
      <c r="L16" s="15" t="str">
        <f>IF(F16="","",VLOOKUP(F16,Licencies!$A$2:$BB$12619,11,))</f>
        <v>M</v>
      </c>
      <c r="M16" s="16" t="str">
        <f>IF(F16="","",VLOOKUP(F16,Licencies!$A$2:$BB$12619,5,))</f>
        <v>T</v>
      </c>
      <c r="N16" s="17">
        <f>IF(F16="","",VLOOKUP(F16,Licencies!$A$2:$BB$12619,8,))</f>
        <v>39678</v>
      </c>
      <c r="O16" s="25">
        <f t="shared" si="4"/>
        <v>2008</v>
      </c>
    </row>
    <row r="17" spans="1:15" s="2" customFormat="1" x14ac:dyDescent="0.2">
      <c r="A17" s="13">
        <v>15</v>
      </c>
      <c r="B17" s="24" t="str">
        <f>IF(F17="","",VLOOKUP(F17,Licencies!$A$2:$BB$12619,4,))</f>
        <v>ROOSENS/BOISSARD Djamael</v>
      </c>
      <c r="C17" s="16">
        <f>IF(F17="","",VLOOKUP(F17,Licencies!$A$2:$BB$12619,24,))</f>
        <v>5</v>
      </c>
      <c r="D17" s="16">
        <f>IF(F17="","",VLOOKUP(F17,Licencies!$A$2:$BB$12619,21,))</f>
        <v>596</v>
      </c>
      <c r="E17" s="24" t="str">
        <f>IF(F17="","",VLOOKUP(F17,Licencies!$A$2:$BB$12619,15,))</f>
        <v>SAINTE JAMME TT</v>
      </c>
      <c r="F17" s="29">
        <v>7219259</v>
      </c>
      <c r="G17" s="14" t="str">
        <f t="shared" si="1"/>
        <v>x</v>
      </c>
      <c r="H17" s="14" t="str">
        <f t="shared" si="2"/>
        <v/>
      </c>
      <c r="I17" s="14" t="str">
        <f t="shared" si="3"/>
        <v/>
      </c>
      <c r="J17" s="14"/>
      <c r="K17" s="15" t="str">
        <f>IF(F17="","",VLOOKUP(F17,Licencies!$A$2:$BB$12619,9,))</f>
        <v>B1</v>
      </c>
      <c r="L17" s="15" t="str">
        <f>IF(F17="","",VLOOKUP(F17,Licencies!$A$2:$BB$12619,11,))</f>
        <v>M</v>
      </c>
      <c r="M17" s="16" t="str">
        <f>IF(F17="","",VLOOKUP(F17,Licencies!$A$2:$BB$12619,5,))</f>
        <v>T</v>
      </c>
      <c r="N17" s="17">
        <f>IF(F17="","",VLOOKUP(F17,Licencies!$A$2:$BB$12619,8,))</f>
        <v>38861</v>
      </c>
      <c r="O17" s="25">
        <f t="shared" si="4"/>
        <v>2006</v>
      </c>
    </row>
    <row r="18" spans="1:15" s="2" customFormat="1" x14ac:dyDescent="0.2">
      <c r="A18" s="13">
        <v>16</v>
      </c>
      <c r="B18" s="24" t="str">
        <f>IF(F18="","",VLOOKUP(F18,Licencies!$A$2:$BB$12619,4,))</f>
        <v>BERGE-LEPARC Nolann</v>
      </c>
      <c r="C18" s="16">
        <f>IF(F18="","",VLOOKUP(F18,Licencies!$A$2:$BB$12619,24,))</f>
        <v>5</v>
      </c>
      <c r="D18" s="16">
        <f>IF(F18="","",VLOOKUP(F18,Licencies!$A$2:$BB$12619,21,))</f>
        <v>500</v>
      </c>
      <c r="E18" s="24" t="str">
        <f>IF(F18="","",VLOOKUP(F18,Licencies!$A$2:$BB$12619,15,))</f>
        <v>SAINTE JAMME TT</v>
      </c>
      <c r="F18" s="29">
        <v>7219652</v>
      </c>
      <c r="G18" s="14" t="str">
        <f t="shared" si="1"/>
        <v/>
      </c>
      <c r="H18" s="14" t="str">
        <f t="shared" si="2"/>
        <v>x</v>
      </c>
      <c r="I18" s="14" t="str">
        <f t="shared" si="3"/>
        <v/>
      </c>
      <c r="J18" s="14"/>
      <c r="K18" s="15" t="str">
        <f>IF(F18="","",VLOOKUP(F18,Licencies!$A$2:$BB$12619,9,))</f>
        <v>P</v>
      </c>
      <c r="L18" s="15" t="str">
        <f>IF(F18="","",VLOOKUP(F18,Licencies!$A$2:$BB$12619,11,))</f>
        <v>M</v>
      </c>
      <c r="M18" s="16" t="str">
        <f>IF(F18="","",VLOOKUP(F18,Licencies!$A$2:$BB$12619,5,))</f>
        <v>P</v>
      </c>
      <c r="N18" s="17">
        <f>IF(F18="","",VLOOKUP(F18,Licencies!$A$2:$BB$12619,8,))</f>
        <v>39233</v>
      </c>
      <c r="O18" s="25">
        <f t="shared" si="4"/>
        <v>2007</v>
      </c>
    </row>
    <row r="19" spans="1:15" s="2" customFormat="1" x14ac:dyDescent="0.2">
      <c r="A19" s="13">
        <v>17</v>
      </c>
      <c r="B19" s="24" t="str">
        <f>IF(F19="","",VLOOKUP(F19,Licencies!$A$2:$BB$12619,4,))</f>
        <v>MARIE Livio</v>
      </c>
      <c r="C19" s="16">
        <f>IF(F19="","",VLOOKUP(F19,Licencies!$A$2:$BB$12619,24,))</f>
        <v>5</v>
      </c>
      <c r="D19" s="16">
        <f>IF(F19="","",VLOOKUP(F19,Licencies!$A$2:$BB$12619,21,))</f>
        <v>500</v>
      </c>
      <c r="E19" s="24" t="str">
        <f>IF(F19="","",VLOOKUP(F19,Licencies!$A$2:$BB$12619,15,))</f>
        <v>SAINTE JAMME TT</v>
      </c>
      <c r="F19" s="29">
        <v>7219380</v>
      </c>
      <c r="G19" s="14" t="str">
        <f t="shared" si="1"/>
        <v/>
      </c>
      <c r="H19" s="14" t="str">
        <f t="shared" si="2"/>
        <v>x</v>
      </c>
      <c r="I19" s="14" t="str">
        <f t="shared" si="3"/>
        <v/>
      </c>
      <c r="J19" s="14"/>
      <c r="K19" s="15" t="str">
        <f>IF(F19="","",VLOOKUP(F19,Licencies!$A$2:$BB$12619,9,))</f>
        <v>P</v>
      </c>
      <c r="L19" s="15" t="str">
        <f>IF(F19="","",VLOOKUP(F19,Licencies!$A$2:$BB$12619,11,))</f>
        <v>M</v>
      </c>
      <c r="M19" s="16" t="str">
        <f>IF(F19="","",VLOOKUP(F19,Licencies!$A$2:$BB$12619,5,))</f>
        <v>T</v>
      </c>
      <c r="N19" s="17">
        <f>IF(F19="","",VLOOKUP(F19,Licencies!$A$2:$BB$12619,8,))</f>
        <v>39195</v>
      </c>
      <c r="O19" s="25">
        <f t="shared" si="4"/>
        <v>2007</v>
      </c>
    </row>
    <row r="20" spans="1:15" s="2" customFormat="1" x14ac:dyDescent="0.2">
      <c r="A20" s="13">
        <v>18</v>
      </c>
      <c r="B20" s="24" t="str">
        <f>IF(F20="","",VLOOKUP(F20,Licencies!$A$2:$BB$12619,4,))</f>
        <v>DEQUIROT Mathieu</v>
      </c>
      <c r="C20" s="16">
        <f>IF(F20="","",VLOOKUP(F20,Licencies!$A$2:$BB$12619,24,))</f>
        <v>5</v>
      </c>
      <c r="D20" s="16">
        <f>IF(F20="","",VLOOKUP(F20,Licencies!$A$2:$BB$12619,21,))</f>
        <v>500</v>
      </c>
      <c r="E20" s="24" t="str">
        <f>IF(F20="","",VLOOKUP(F20,Licencies!$A$2:$BB$12619,15,))</f>
        <v>MAMERS CS</v>
      </c>
      <c r="F20" s="29">
        <v>7218719</v>
      </c>
      <c r="G20" s="14" t="str">
        <f t="shared" si="1"/>
        <v/>
      </c>
      <c r="H20" s="14" t="str">
        <f t="shared" si="2"/>
        <v>x</v>
      </c>
      <c r="I20" s="14" t="str">
        <f t="shared" si="3"/>
        <v/>
      </c>
      <c r="J20" s="14"/>
      <c r="K20" s="15" t="str">
        <f>IF(F20="","",VLOOKUP(F20,Licencies!$A$2:$BB$12619,9,))</f>
        <v>P</v>
      </c>
      <c r="L20" s="15" t="str">
        <f>IF(F20="","",VLOOKUP(F20,Licencies!$A$2:$BB$12619,11,))</f>
        <v>M</v>
      </c>
      <c r="M20" s="16" t="str">
        <f>IF(F20="","",VLOOKUP(F20,Licencies!$A$2:$BB$12619,5,))</f>
        <v>T</v>
      </c>
      <c r="N20" s="17">
        <f>IF(F20="","",VLOOKUP(F20,Licencies!$A$2:$BB$12619,8,))</f>
        <v>39362</v>
      </c>
      <c r="O20" s="25">
        <f t="shared" si="4"/>
        <v>2007</v>
      </c>
    </row>
    <row r="21" spans="1:15" s="2" customFormat="1" x14ac:dyDescent="0.2">
      <c r="A21" s="13">
        <v>19</v>
      </c>
      <c r="B21" s="24" t="str">
        <f>IF(F21="","",VLOOKUP(F21,Licencies!$A$2:$BB$12619,4,))</f>
        <v>DESAILLY Simon</v>
      </c>
      <c r="C21" s="16">
        <f>IF(F21="","",VLOOKUP(F21,Licencies!$A$2:$BB$12619,24,))</f>
        <v>5</v>
      </c>
      <c r="D21" s="16">
        <f>IF(F21="","",VLOOKUP(F21,Licencies!$A$2:$BB$12619,21,))</f>
        <v>500</v>
      </c>
      <c r="E21" s="24" t="str">
        <f>IF(F21="","",VLOOKUP(F21,Licencies!$A$2:$BB$12619,15,))</f>
        <v>SAINTE JAMME TT</v>
      </c>
      <c r="F21" s="29">
        <v>7219491</v>
      </c>
      <c r="G21" s="14" t="str">
        <f t="shared" si="1"/>
        <v/>
      </c>
      <c r="H21" s="14" t="str">
        <f t="shared" si="2"/>
        <v/>
      </c>
      <c r="I21" s="14" t="str">
        <f t="shared" si="3"/>
        <v>x</v>
      </c>
      <c r="J21" s="14"/>
      <c r="K21" s="15" t="str">
        <f>IF(F21="","",VLOOKUP(F21,Licencies!$A$2:$BB$12619,9,))</f>
        <v>P</v>
      </c>
      <c r="L21" s="15" t="str">
        <f>IF(F21="","",VLOOKUP(F21,Licencies!$A$2:$BB$12619,11,))</f>
        <v>M</v>
      </c>
      <c r="M21" s="16" t="str">
        <f>IF(F21="","",VLOOKUP(F21,Licencies!$A$2:$BB$12619,5,))</f>
        <v>P</v>
      </c>
      <c r="N21" s="17">
        <f>IF(F21="","",VLOOKUP(F21,Licencies!$A$2:$BB$12619,8,))</f>
        <v>40042</v>
      </c>
      <c r="O21" s="25">
        <f t="shared" si="4"/>
        <v>2009</v>
      </c>
    </row>
    <row r="22" spans="1:15" s="2" customFormat="1" x14ac:dyDescent="0.2">
      <c r="A22" s="13">
        <v>20</v>
      </c>
      <c r="B22" s="24" t="str">
        <f>IF(F22="","",VLOOKUP(F22,Licencies!$A$2:$BB$12619,4,))</f>
        <v>DESNOES Louis</v>
      </c>
      <c r="C22" s="16">
        <f>IF(F22="","",VLOOKUP(F22,Licencies!$A$2:$BB$12619,24,))</f>
        <v>5</v>
      </c>
      <c r="D22" s="16">
        <f>IF(F22="","",VLOOKUP(F22,Licencies!$A$2:$BB$12619,21,))</f>
        <v>500</v>
      </c>
      <c r="E22" s="24" t="str">
        <f>IF(F22="","",VLOOKUP(F22,Licencies!$A$2:$BB$12619,15,))</f>
        <v>PARCE TT</v>
      </c>
      <c r="F22" s="29">
        <v>7219014</v>
      </c>
      <c r="G22" s="14" t="str">
        <f t="shared" si="1"/>
        <v>x</v>
      </c>
      <c r="H22" s="14" t="str">
        <f t="shared" si="2"/>
        <v/>
      </c>
      <c r="I22" s="14" t="str">
        <f t="shared" si="3"/>
        <v/>
      </c>
      <c r="J22" s="14"/>
      <c r="K22" s="15" t="str">
        <f>IF(F22="","",VLOOKUP(F22,Licencies!$A$2:$BB$12619,9,))</f>
        <v>B1</v>
      </c>
      <c r="L22" s="15" t="str">
        <f>IF(F22="","",VLOOKUP(F22,Licencies!$A$2:$BB$12619,11,))</f>
        <v>M</v>
      </c>
      <c r="M22" s="16" t="str">
        <f>IF(F22="","",VLOOKUP(F22,Licencies!$A$2:$BB$12619,5,))</f>
        <v>T</v>
      </c>
      <c r="N22" s="17">
        <f>IF(F22="","",VLOOKUP(F22,Licencies!$A$2:$BB$12619,8,))</f>
        <v>38923</v>
      </c>
      <c r="O22" s="25">
        <f t="shared" si="4"/>
        <v>2006</v>
      </c>
    </row>
    <row r="23" spans="1:15" s="2" customFormat="1" x14ac:dyDescent="0.2">
      <c r="A23" s="13">
        <v>21</v>
      </c>
      <c r="B23" s="24" t="str">
        <f>IF(F23="","",VLOOKUP(F23,Licencies!$A$2:$BB$12619,4,))</f>
        <v>RACOIS Théo</v>
      </c>
      <c r="C23" s="16">
        <f>IF(F23="","",VLOOKUP(F23,Licencies!$A$2:$BB$12619,24,))</f>
        <v>5</v>
      </c>
      <c r="D23" s="16">
        <f>IF(F23="","",VLOOKUP(F23,Licencies!$A$2:$BB$12619,21,))</f>
        <v>500</v>
      </c>
      <c r="E23" s="24" t="str">
        <f>IF(F23="","",VLOOKUP(F23,Licencies!$A$2:$BB$12619,15,))</f>
        <v>LE MANS VILLARET GSOS TT</v>
      </c>
      <c r="F23" s="29">
        <v>7219977</v>
      </c>
      <c r="G23" s="14" t="str">
        <f t="shared" si="1"/>
        <v>x</v>
      </c>
      <c r="H23" s="14" t="str">
        <f t="shared" si="2"/>
        <v/>
      </c>
      <c r="I23" s="14" t="str">
        <f t="shared" si="3"/>
        <v/>
      </c>
      <c r="J23" s="14"/>
      <c r="K23" s="15" t="str">
        <f>IF(F23="","",VLOOKUP(F23,Licencies!$A$2:$BB$12619,9,))</f>
        <v>B1</v>
      </c>
      <c r="L23" s="15" t="str">
        <f>IF(F23="","",VLOOKUP(F23,Licencies!$A$2:$BB$12619,11,))</f>
        <v>M</v>
      </c>
      <c r="M23" s="16" t="str">
        <f>IF(F23="","",VLOOKUP(F23,Licencies!$A$2:$BB$12619,5,))</f>
        <v>T</v>
      </c>
      <c r="N23" s="17">
        <f>IF(F23="","",VLOOKUP(F23,Licencies!$A$2:$BB$12619,8,))</f>
        <v>39042</v>
      </c>
      <c r="O23" s="25">
        <f t="shared" si="4"/>
        <v>2006</v>
      </c>
    </row>
    <row r="24" spans="1:15" s="2" customFormat="1" x14ac:dyDescent="0.2">
      <c r="A24" s="13">
        <v>22</v>
      </c>
      <c r="B24" s="24" t="str">
        <f>IF(F24="","",VLOOKUP(F24,Licencies!$A$2:$BB$12619,4,))</f>
        <v>AYRAL Eliot</v>
      </c>
      <c r="C24" s="16">
        <f>IF(F24="","",VLOOKUP(F24,Licencies!$A$2:$BB$12619,24,))</f>
        <v>5</v>
      </c>
      <c r="D24" s="16">
        <f>IF(F24="","",VLOOKUP(F24,Licencies!$A$2:$BB$12619,21,))</f>
        <v>500</v>
      </c>
      <c r="E24" s="24" t="str">
        <f>IF(F24="","",VLOOKUP(F24,Licencies!$A$2:$BB$12619,15,))</f>
        <v>LE MANS VILLARET GSOS TT</v>
      </c>
      <c r="F24" s="29">
        <v>7220372</v>
      </c>
      <c r="G24" s="14" t="str">
        <f t="shared" si="1"/>
        <v>x</v>
      </c>
      <c r="H24" s="14" t="str">
        <f t="shared" si="2"/>
        <v/>
      </c>
      <c r="I24" s="14" t="str">
        <f t="shared" si="3"/>
        <v/>
      </c>
      <c r="J24" s="14"/>
      <c r="K24" s="15" t="str">
        <f>IF(F24="","",VLOOKUP(F24,Licencies!$A$2:$BB$12619,9,))</f>
        <v>B1</v>
      </c>
      <c r="L24" s="15" t="str">
        <f>IF(F24="","",VLOOKUP(F24,Licencies!$A$2:$BB$12619,11,))</f>
        <v>M</v>
      </c>
      <c r="M24" s="16" t="str">
        <f>IF(F24="","",VLOOKUP(F24,Licencies!$A$2:$BB$12619,5,))</f>
        <v>P</v>
      </c>
      <c r="N24" s="17">
        <f>IF(F24="","",VLOOKUP(F24,Licencies!$A$2:$BB$12619,8,))</f>
        <v>39057</v>
      </c>
      <c r="O24" s="25">
        <f t="shared" si="4"/>
        <v>2006</v>
      </c>
    </row>
    <row r="25" spans="1:15" s="2" customFormat="1" x14ac:dyDescent="0.2">
      <c r="A25" s="13">
        <v>23</v>
      </c>
      <c r="B25" s="24" t="str">
        <f>IF(F25="","",VLOOKUP(F25,Licencies!$A$2:$BB$12619,4,))</f>
        <v>ROUSSEAU Pablo</v>
      </c>
      <c r="C25" s="16">
        <f>IF(F25="","",VLOOKUP(F25,Licencies!$A$2:$BB$12619,24,))</f>
        <v>5</v>
      </c>
      <c r="D25" s="16">
        <f>IF(F25="","",VLOOKUP(F25,Licencies!$A$2:$BB$12619,21,))</f>
        <v>500</v>
      </c>
      <c r="E25" s="24" t="str">
        <f>IF(F25="","",VLOOKUP(F25,Licencies!$A$2:$BB$12619,15,))</f>
        <v>LE MANS VILLARET GSOS TT</v>
      </c>
      <c r="F25" s="29">
        <v>7220522</v>
      </c>
      <c r="G25" s="14" t="str">
        <f t="shared" si="1"/>
        <v/>
      </c>
      <c r="H25" s="14" t="str">
        <f t="shared" si="2"/>
        <v/>
      </c>
      <c r="I25" s="14" t="str">
        <f t="shared" si="3"/>
        <v>x</v>
      </c>
      <c r="J25" s="14"/>
      <c r="K25" s="15" t="str">
        <f>IF(F25="","",VLOOKUP(F25,Licencies!$A$2:$BB$12619,9,))</f>
        <v>P</v>
      </c>
      <c r="L25" s="15" t="str">
        <f>IF(F25="","",VLOOKUP(F25,Licencies!$A$2:$BB$12619,11,))</f>
        <v>M</v>
      </c>
      <c r="M25" s="16" t="str">
        <f>IF(F25="","",VLOOKUP(F25,Licencies!$A$2:$BB$12619,5,))</f>
        <v>T</v>
      </c>
      <c r="N25" s="17">
        <f>IF(F25="","",VLOOKUP(F25,Licencies!$A$2:$BB$12619,8,))</f>
        <v>39464</v>
      </c>
      <c r="O25" s="25">
        <f t="shared" si="4"/>
        <v>2008</v>
      </c>
    </row>
    <row r="26" spans="1:15" s="2" customFormat="1" x14ac:dyDescent="0.2">
      <c r="A26" s="13">
        <v>24</v>
      </c>
      <c r="B26" s="24" t="str">
        <f>IF(F26="","",VLOOKUP(F26,Licencies!$A$2:$BB$12619,4,))</f>
        <v>DUVAL Yohan</v>
      </c>
      <c r="C26" s="16">
        <f>IF(F26="","",VLOOKUP(F26,Licencies!$A$2:$BB$12619,24,))</f>
        <v>5</v>
      </c>
      <c r="D26" s="16">
        <f>IF(F26="","",VLOOKUP(F26,Licencies!$A$2:$BB$12619,21,))</f>
        <v>500</v>
      </c>
      <c r="E26" s="24" t="str">
        <f>IF(F26="","",VLOOKUP(F26,Licencies!$A$2:$BB$12619,15,))</f>
        <v>LE MANS VILLARET GSOS TT</v>
      </c>
      <c r="F26" s="29">
        <v>7220371</v>
      </c>
      <c r="G26" s="14" t="str">
        <f t="shared" si="1"/>
        <v>x</v>
      </c>
      <c r="H26" s="14" t="str">
        <f t="shared" si="2"/>
        <v/>
      </c>
      <c r="I26" s="14" t="str">
        <f t="shared" si="3"/>
        <v/>
      </c>
      <c r="J26" s="14"/>
      <c r="K26" s="15" t="str">
        <f>IF(F26="","",VLOOKUP(F26,Licencies!$A$2:$BB$12619,9,))</f>
        <v>B1</v>
      </c>
      <c r="L26" s="15" t="str">
        <f>IF(F26="","",VLOOKUP(F26,Licencies!$A$2:$BB$12619,11,))</f>
        <v>M</v>
      </c>
      <c r="M26" s="16" t="str">
        <f>IF(F26="","",VLOOKUP(F26,Licencies!$A$2:$BB$12619,5,))</f>
        <v>T</v>
      </c>
      <c r="N26" s="17">
        <f>IF(F26="","",VLOOKUP(F26,Licencies!$A$2:$BB$12619,8,))</f>
        <v>39074</v>
      </c>
      <c r="O26" s="25">
        <f t="shared" si="4"/>
        <v>2006</v>
      </c>
    </row>
    <row r="27" spans="1:15" s="2" customFormat="1" x14ac:dyDescent="0.2">
      <c r="A27" s="13">
        <v>25</v>
      </c>
      <c r="B27" s="24" t="str">
        <f>IF(F27="","",VLOOKUP(F27,Licencies!$A$2:$BB$12619,4,))</f>
        <v>MARON Augustin</v>
      </c>
      <c r="C27" s="16">
        <f>IF(F27="","",VLOOKUP(F27,Licencies!$A$2:$BB$12619,24,))</f>
        <v>5</v>
      </c>
      <c r="D27" s="16">
        <f>IF(F27="","",VLOOKUP(F27,Licencies!$A$2:$BB$12619,21,))</f>
        <v>561</v>
      </c>
      <c r="E27" s="24" t="str">
        <f>IF(F27="","",VLOOKUP(F27,Licencies!$A$2:$BB$12619,15,))</f>
        <v>LE MANS VILLARET GSOS TT</v>
      </c>
      <c r="F27" s="29">
        <v>7219952</v>
      </c>
      <c r="G27" s="14" t="str">
        <f t="shared" si="1"/>
        <v>x</v>
      </c>
      <c r="H27" s="14" t="str">
        <f t="shared" si="2"/>
        <v/>
      </c>
      <c r="I27" s="14" t="str">
        <f t="shared" si="3"/>
        <v/>
      </c>
      <c r="J27" s="14"/>
      <c r="K27" s="15" t="str">
        <f>IF(F27="","",VLOOKUP(F27,Licencies!$A$2:$BB$12619,9,))</f>
        <v>B1</v>
      </c>
      <c r="L27" s="15" t="str">
        <f>IF(F27="","",VLOOKUP(F27,Licencies!$A$2:$BB$12619,11,))</f>
        <v>M</v>
      </c>
      <c r="M27" s="16" t="str">
        <f>IF(F27="","",VLOOKUP(F27,Licencies!$A$2:$BB$12619,5,))</f>
        <v>T</v>
      </c>
      <c r="N27" s="17">
        <f>IF(F27="","",VLOOKUP(F27,Licencies!$A$2:$BB$12619,8,))</f>
        <v>38758</v>
      </c>
      <c r="O27" s="25">
        <f t="shared" si="4"/>
        <v>2006</v>
      </c>
    </row>
    <row r="28" spans="1:15" s="2" customFormat="1" x14ac:dyDescent="0.2">
      <c r="A28" s="13">
        <v>26</v>
      </c>
      <c r="B28" s="24" t="str">
        <f>IF(F28="","",VLOOKUP(F28,Licencies!$A$2:$BB$12619,4,))</f>
        <v>MARON Sixte</v>
      </c>
      <c r="C28" s="16">
        <f>IF(F28="","",VLOOKUP(F28,Licencies!$A$2:$BB$12619,24,))</f>
        <v>5</v>
      </c>
      <c r="D28" s="16">
        <f>IF(F28="","",VLOOKUP(F28,Licencies!$A$2:$BB$12619,21,))</f>
        <v>535</v>
      </c>
      <c r="E28" s="24" t="str">
        <f>IF(F28="","",VLOOKUP(F28,Licencies!$A$2:$BB$12619,15,))</f>
        <v>LE MANS VILLARET GSOS TT</v>
      </c>
      <c r="F28" s="29">
        <v>7219962</v>
      </c>
      <c r="G28" s="14" t="str">
        <f t="shared" si="1"/>
        <v>x</v>
      </c>
      <c r="H28" s="14" t="str">
        <f t="shared" si="2"/>
        <v/>
      </c>
      <c r="I28" s="14" t="str">
        <f t="shared" si="3"/>
        <v/>
      </c>
      <c r="J28" s="14"/>
      <c r="K28" s="15" t="str">
        <f>IF(F28="","",VLOOKUP(F28,Licencies!$A$2:$BB$12619,9,))</f>
        <v>B1</v>
      </c>
      <c r="L28" s="15" t="str">
        <f>IF(F28="","",VLOOKUP(F28,Licencies!$A$2:$BB$12619,11,))</f>
        <v>M</v>
      </c>
      <c r="M28" s="16" t="str">
        <f>IF(F28="","",VLOOKUP(F28,Licencies!$A$2:$BB$12619,5,))</f>
        <v>T</v>
      </c>
      <c r="N28" s="17">
        <f>IF(F28="","",VLOOKUP(F28,Licencies!$A$2:$BB$12619,8,))</f>
        <v>38758</v>
      </c>
      <c r="O28" s="25">
        <f t="shared" si="4"/>
        <v>2006</v>
      </c>
    </row>
    <row r="29" spans="1:15" s="2" customFormat="1" x14ac:dyDescent="0.2">
      <c r="A29" s="13">
        <v>27</v>
      </c>
      <c r="B29" s="24" t="str">
        <f>IF(F29="","",VLOOKUP(F29,Licencies!$A$2:$BB$12619,4,))</f>
        <v>JOUBERT Gabin</v>
      </c>
      <c r="C29" s="16">
        <f>IF(F29="","",VLOOKUP(F29,Licencies!$A$2:$BB$12619,24,))</f>
        <v>5</v>
      </c>
      <c r="D29" s="16">
        <f>IF(F29="","",VLOOKUP(F29,Licencies!$A$2:$BB$12619,21,))</f>
        <v>500</v>
      </c>
      <c r="E29" s="24" t="str">
        <f>IF(F29="","",VLOOKUP(F29,Licencies!$A$2:$BB$12619,15,))</f>
        <v>MONTFORT TT</v>
      </c>
      <c r="F29" s="29">
        <v>7218512</v>
      </c>
      <c r="G29" s="14" t="str">
        <f t="shared" si="1"/>
        <v/>
      </c>
      <c r="H29" s="14" t="str">
        <f t="shared" si="2"/>
        <v>x</v>
      </c>
      <c r="I29" s="14" t="str">
        <f t="shared" si="3"/>
        <v/>
      </c>
      <c r="J29" s="14"/>
      <c r="K29" s="15" t="str">
        <f>IF(F29="","",VLOOKUP(F29,Licencies!$A$2:$BB$12619,9,))</f>
        <v>P</v>
      </c>
      <c r="L29" s="15" t="str">
        <f>IF(F29="","",VLOOKUP(F29,Licencies!$A$2:$BB$12619,11,))</f>
        <v>M</v>
      </c>
      <c r="M29" s="16" t="str">
        <f>IF(F29="","",VLOOKUP(F29,Licencies!$A$2:$BB$12619,5,))</f>
        <v>T</v>
      </c>
      <c r="N29" s="17">
        <f>IF(F29="","",VLOOKUP(F29,Licencies!$A$2:$BB$12619,8,))</f>
        <v>39105</v>
      </c>
      <c r="O29" s="25">
        <f t="shared" si="4"/>
        <v>2007</v>
      </c>
    </row>
    <row r="30" spans="1:15" s="2" customFormat="1" x14ac:dyDescent="0.2">
      <c r="A30" s="13">
        <v>28</v>
      </c>
      <c r="B30" s="24" t="str">
        <f>IF(F30="","",VLOOKUP(F30,Licencies!$A$2:$BB$12619,4,))</f>
        <v>LEPILLER Nolan</v>
      </c>
      <c r="C30" s="16">
        <f>IF(F30="","",VLOOKUP(F30,Licencies!$A$2:$BB$12619,24,))</f>
        <v>5</v>
      </c>
      <c r="D30" s="16">
        <f>IF(F30="","",VLOOKUP(F30,Licencies!$A$2:$BB$12619,21,))</f>
        <v>500</v>
      </c>
      <c r="E30" s="24" t="str">
        <f>IF(F30="","",VLOOKUP(F30,Licencies!$A$2:$BB$12619,15,))</f>
        <v>MONTFORT TT</v>
      </c>
      <c r="F30" s="29">
        <v>7219383</v>
      </c>
      <c r="G30" s="14" t="str">
        <f t="shared" si="1"/>
        <v/>
      </c>
      <c r="H30" s="14" t="str">
        <f t="shared" si="2"/>
        <v/>
      </c>
      <c r="I30" s="14"/>
      <c r="J30" s="14" t="s">
        <v>2386</v>
      </c>
      <c r="K30" s="15" t="str">
        <f>IF(F30="","",VLOOKUP(F30,Licencies!$A$2:$BB$12619,9,))</f>
        <v>P</v>
      </c>
      <c r="L30" s="15" t="str">
        <f>IF(F30="","",VLOOKUP(F30,Licencies!$A$2:$BB$12619,11,))</f>
        <v>M</v>
      </c>
      <c r="M30" s="16" t="str">
        <f>IF(F30="","",VLOOKUP(F30,Licencies!$A$2:$BB$12619,5,))</f>
        <v>P</v>
      </c>
      <c r="N30" s="17">
        <f>IF(F30="","",VLOOKUP(F30,Licencies!$A$2:$BB$12619,8,))</f>
        <v>39962</v>
      </c>
      <c r="O30" s="25">
        <f t="shared" si="4"/>
        <v>2009</v>
      </c>
    </row>
    <row r="31" spans="1:15" s="2" customFormat="1" x14ac:dyDescent="0.2">
      <c r="A31" s="13">
        <v>29</v>
      </c>
      <c r="B31" s="24" t="str">
        <f>IF(F31="","",VLOOKUP(F31,Licencies!$A$2:$BB$12619,4,))</f>
        <v>JACQUOT Riwan</v>
      </c>
      <c r="C31" s="16">
        <f>IF(F31="","",VLOOKUP(F31,Licencies!$A$2:$BB$12619,24,))</f>
        <v>5</v>
      </c>
      <c r="D31" s="16">
        <f>IF(F31="","",VLOOKUP(F31,Licencies!$A$2:$BB$12619,21,))</f>
        <v>500</v>
      </c>
      <c r="E31" s="24" t="str">
        <f>IF(F31="","",VLOOKUP(F31,Licencies!$A$2:$BB$12619,15,))</f>
        <v>MONTFORT TT</v>
      </c>
      <c r="F31" s="29">
        <v>7219729</v>
      </c>
      <c r="G31" s="14" t="str">
        <f t="shared" si="1"/>
        <v/>
      </c>
      <c r="H31" s="14" t="str">
        <f t="shared" si="2"/>
        <v/>
      </c>
      <c r="I31" s="14"/>
      <c r="J31" s="14" t="s">
        <v>2386</v>
      </c>
      <c r="K31" s="15" t="str">
        <f>IF(F31="","",VLOOKUP(F31,Licencies!$A$2:$BB$12619,9,))</f>
        <v>P</v>
      </c>
      <c r="L31" s="15" t="str">
        <f>IF(F31="","",VLOOKUP(F31,Licencies!$A$2:$BB$12619,11,))</f>
        <v>M</v>
      </c>
      <c r="M31" s="16" t="str">
        <f>IF(F31="","",VLOOKUP(F31,Licencies!$A$2:$BB$12619,5,))</f>
        <v>P</v>
      </c>
      <c r="N31" s="17">
        <f>IF(F31="","",VLOOKUP(F31,Licencies!$A$2:$BB$12619,8,))</f>
        <v>39969</v>
      </c>
      <c r="O31" s="25">
        <f t="shared" si="4"/>
        <v>2009</v>
      </c>
    </row>
    <row r="32" spans="1:15" s="2" customFormat="1" x14ac:dyDescent="0.2">
      <c r="A32" s="13">
        <v>30</v>
      </c>
      <c r="B32" s="24" t="str">
        <f>IF(F32="","",VLOOKUP(F32,Licencies!$A$2:$BB$12619,4,))</f>
        <v>ABASSI Kediam</v>
      </c>
      <c r="C32" s="16">
        <f>IF(F32="","",VLOOKUP(F32,Licencies!$A$2:$BB$12619,24,))</f>
        <v>5</v>
      </c>
      <c r="D32" s="16">
        <f>IF(F32="","",VLOOKUP(F32,Licencies!$A$2:$BB$12619,21,))</f>
        <v>500</v>
      </c>
      <c r="E32" s="24" t="str">
        <f>IF(F32="","",VLOOKUP(F32,Licencies!$A$2:$BB$12619,15,))</f>
        <v>LE MANS A.S.L</v>
      </c>
      <c r="F32" s="29">
        <v>7219693</v>
      </c>
      <c r="G32" s="14" t="str">
        <f t="shared" si="1"/>
        <v/>
      </c>
      <c r="H32" s="14" t="str">
        <f t="shared" si="2"/>
        <v/>
      </c>
      <c r="I32" s="14" t="str">
        <f t="shared" si="3"/>
        <v>x</v>
      </c>
      <c r="J32" s="14"/>
      <c r="K32" s="15" t="str">
        <f>IF(F32="","",VLOOKUP(F32,Licencies!$A$2:$BB$12619,9,))</f>
        <v>P</v>
      </c>
      <c r="L32" s="15" t="str">
        <f>IF(F32="","",VLOOKUP(F32,Licencies!$A$2:$BB$12619,11,))</f>
        <v>M</v>
      </c>
      <c r="M32" s="16" t="str">
        <f>IF(F32="","",VLOOKUP(F32,Licencies!$A$2:$BB$12619,5,))</f>
        <v>P</v>
      </c>
      <c r="N32" s="17">
        <f>IF(F32="","",VLOOKUP(F32,Licencies!$A$2:$BB$12619,8,))</f>
        <v>39648</v>
      </c>
      <c r="O32" s="25">
        <f t="shared" si="4"/>
        <v>2008</v>
      </c>
    </row>
    <row r="33" spans="1:15" s="2" customFormat="1" x14ac:dyDescent="0.2">
      <c r="A33" s="13">
        <v>31</v>
      </c>
      <c r="B33" s="24" t="str">
        <f>IF(F33="","",VLOOKUP(F33,Licencies!$A$2:$BB$12619,4,))</f>
        <v>LENFANT Louis</v>
      </c>
      <c r="C33" s="16">
        <f>IF(F33="","",VLOOKUP(F33,Licencies!$A$2:$BB$12619,24,))</f>
        <v>5</v>
      </c>
      <c r="D33" s="16">
        <f>IF(F33="","",VLOOKUP(F33,Licencies!$A$2:$BB$12619,21,))</f>
        <v>500</v>
      </c>
      <c r="E33" s="24" t="str">
        <f>IF(F33="","",VLOOKUP(F33,Licencies!$A$2:$BB$12619,15,))</f>
        <v>LE MANS A.S.L</v>
      </c>
      <c r="F33" s="29">
        <v>7219695</v>
      </c>
      <c r="G33" s="14" t="str">
        <f t="shared" si="1"/>
        <v/>
      </c>
      <c r="H33" s="14" t="str">
        <f t="shared" si="2"/>
        <v/>
      </c>
      <c r="I33" s="14"/>
      <c r="J33" s="14" t="s">
        <v>2386</v>
      </c>
      <c r="K33" s="15" t="str">
        <f>IF(F33="","",VLOOKUP(F33,Licencies!$A$2:$BB$12619,9,))</f>
        <v>P</v>
      </c>
      <c r="L33" s="15" t="str">
        <f>IF(F33="","",VLOOKUP(F33,Licencies!$A$2:$BB$12619,11,))</f>
        <v>M</v>
      </c>
      <c r="M33" s="16" t="str">
        <f>IF(F33="","",VLOOKUP(F33,Licencies!$A$2:$BB$12619,5,))</f>
        <v>P</v>
      </c>
      <c r="N33" s="17">
        <f>IF(F33="","",VLOOKUP(F33,Licencies!$A$2:$BB$12619,8,))</f>
        <v>39894</v>
      </c>
      <c r="O33" s="25">
        <f t="shared" si="4"/>
        <v>2009</v>
      </c>
    </row>
    <row r="34" spans="1:15" s="2" customFormat="1" x14ac:dyDescent="0.2">
      <c r="A34" s="13">
        <v>32</v>
      </c>
      <c r="B34" s="24" t="str">
        <f>IF(F34="","",VLOOKUP(F34,Licencies!$A$2:$BB$12619,4,))</f>
        <v>RENAUD Mattias</v>
      </c>
      <c r="C34" s="16">
        <f>IF(F34="","",VLOOKUP(F34,Licencies!$A$2:$BB$12619,24,))</f>
        <v>5</v>
      </c>
      <c r="D34" s="16">
        <f>IF(F34="","",VLOOKUP(F34,Licencies!$A$2:$BB$12619,21,))</f>
        <v>500</v>
      </c>
      <c r="E34" s="24" t="str">
        <f>IF(F34="","",VLOOKUP(F34,Licencies!$A$2:$BB$12619,15,))</f>
        <v>TELOCHE TT</v>
      </c>
      <c r="F34" s="29">
        <v>7219644</v>
      </c>
      <c r="G34" s="14" t="str">
        <f t="shared" si="1"/>
        <v/>
      </c>
      <c r="H34" s="14" t="str">
        <f t="shared" si="2"/>
        <v/>
      </c>
      <c r="I34" s="14"/>
      <c r="J34" s="14" t="s">
        <v>2386</v>
      </c>
      <c r="K34" s="15" t="str">
        <f>IF(F34="","",VLOOKUP(F34,Licencies!$A$2:$BB$12619,9,))</f>
        <v>P</v>
      </c>
      <c r="L34" s="15" t="str">
        <f>IF(F34="","",VLOOKUP(F34,Licencies!$A$2:$BB$12619,11,))</f>
        <v>M</v>
      </c>
      <c r="M34" s="16" t="str">
        <f>IF(F34="","",VLOOKUP(F34,Licencies!$A$2:$BB$12619,5,))</f>
        <v>T</v>
      </c>
      <c r="N34" s="17">
        <f>IF(F34="","",VLOOKUP(F34,Licencies!$A$2:$BB$12619,8,))</f>
        <v>40035</v>
      </c>
      <c r="O34" s="25">
        <f t="shared" si="4"/>
        <v>2009</v>
      </c>
    </row>
    <row r="35" spans="1:15" s="2" customFormat="1" x14ac:dyDescent="0.2">
      <c r="A35" s="13">
        <v>33</v>
      </c>
      <c r="B35" s="24" t="str">
        <f>IF(F35="","",VLOOKUP(F35,Licencies!$A$2:$BB$12619,4,))</f>
        <v>TEMPLIER Yanis</v>
      </c>
      <c r="C35" s="16">
        <f>IF(F35="","",VLOOKUP(F35,Licencies!$A$2:$BB$12619,24,))</f>
        <v>5</v>
      </c>
      <c r="D35" s="16">
        <f>IF(F35="","",VLOOKUP(F35,Licencies!$A$2:$BB$12619,21,))</f>
        <v>500</v>
      </c>
      <c r="E35" s="24" t="str">
        <f>IF(F35="","",VLOOKUP(F35,Licencies!$A$2:$BB$12619,15,))</f>
        <v>TELOCHE TT</v>
      </c>
      <c r="F35" s="29">
        <v>7220245</v>
      </c>
      <c r="G35" s="14" t="str">
        <f t="shared" si="1"/>
        <v/>
      </c>
      <c r="H35" s="14" t="str">
        <f t="shared" si="2"/>
        <v/>
      </c>
      <c r="I35" s="14" t="str">
        <f t="shared" si="3"/>
        <v>x</v>
      </c>
      <c r="J35" s="14"/>
      <c r="K35" s="15" t="str">
        <f>IF(F35="","",VLOOKUP(F35,Licencies!$A$2:$BB$12619,9,))</f>
        <v>P</v>
      </c>
      <c r="L35" s="15" t="str">
        <f>IF(F35="","",VLOOKUP(F35,Licencies!$A$2:$BB$12619,11,))</f>
        <v>M</v>
      </c>
      <c r="M35" s="16" t="str">
        <f>IF(F35="","",VLOOKUP(F35,Licencies!$A$2:$BB$12619,5,))</f>
        <v>T</v>
      </c>
      <c r="N35" s="17">
        <f>IF(F35="","",VLOOKUP(F35,Licencies!$A$2:$BB$12619,8,))</f>
        <v>39576</v>
      </c>
      <c r="O35" s="25">
        <f t="shared" si="4"/>
        <v>2008</v>
      </c>
    </row>
    <row r="36" spans="1:15" s="2" customFormat="1" x14ac:dyDescent="0.2">
      <c r="A36" s="13">
        <v>34</v>
      </c>
      <c r="B36" s="24" t="str">
        <f>IF(F36="","",VLOOKUP(F36,Licencies!$A$2:$BB$12619,4,))</f>
        <v>PASQUIER Léandre</v>
      </c>
      <c r="C36" s="16">
        <f>IF(F36="","",VLOOKUP(F36,Licencies!$A$2:$BB$12619,24,))</f>
        <v>5</v>
      </c>
      <c r="D36" s="16">
        <f>IF(F36="","",VLOOKUP(F36,Licencies!$A$2:$BB$12619,21,))</f>
        <v>500</v>
      </c>
      <c r="E36" s="24" t="str">
        <f>IF(F36="","",VLOOKUP(F36,Licencies!$A$2:$BB$12619,15,))</f>
        <v>TELOCHE TT</v>
      </c>
      <c r="F36" s="29">
        <v>7218763</v>
      </c>
      <c r="G36" s="14" t="str">
        <f t="shared" si="1"/>
        <v/>
      </c>
      <c r="H36" s="14" t="str">
        <f t="shared" si="2"/>
        <v>x</v>
      </c>
      <c r="I36" s="14" t="str">
        <f t="shared" si="3"/>
        <v/>
      </c>
      <c r="J36" s="14"/>
      <c r="K36" s="15" t="str">
        <f>IF(F36="","",VLOOKUP(F36,Licencies!$A$2:$BB$12619,9,))</f>
        <v>P</v>
      </c>
      <c r="L36" s="15" t="str">
        <f>IF(F36="","",VLOOKUP(F36,Licencies!$A$2:$BB$12619,11,))</f>
        <v>M</v>
      </c>
      <c r="M36" s="16" t="str">
        <f>IF(F36="","",VLOOKUP(F36,Licencies!$A$2:$BB$12619,5,))</f>
        <v>T</v>
      </c>
      <c r="N36" s="17">
        <f>IF(F36="","",VLOOKUP(F36,Licencies!$A$2:$BB$12619,8,))</f>
        <v>39197</v>
      </c>
      <c r="O36" s="25">
        <f t="shared" si="4"/>
        <v>2007</v>
      </c>
    </row>
    <row r="37" spans="1:15" s="2" customFormat="1" x14ac:dyDescent="0.2">
      <c r="A37" s="13">
        <v>35</v>
      </c>
      <c r="B37" s="24" t="str">
        <f>IF(F37="","",VLOOKUP(F37,Licencies!$A$2:$BB$12619,4,))</f>
        <v>DUPONT Caryl</v>
      </c>
      <c r="C37" s="16">
        <f>IF(F37="","",VLOOKUP(F37,Licencies!$A$2:$BB$12619,24,))</f>
        <v>5</v>
      </c>
      <c r="D37" s="16">
        <f>IF(F37="","",VLOOKUP(F37,Licencies!$A$2:$BB$12619,21,))</f>
        <v>500</v>
      </c>
      <c r="E37" s="24" t="str">
        <f>IF(F37="","",VLOOKUP(F37,Licencies!$A$2:$BB$12619,15,))</f>
        <v>TELOCHE TT</v>
      </c>
      <c r="F37" s="29">
        <v>7220382</v>
      </c>
      <c r="G37" s="14" t="str">
        <f t="shared" si="1"/>
        <v/>
      </c>
      <c r="H37" s="14" t="str">
        <f t="shared" si="2"/>
        <v>x</v>
      </c>
      <c r="I37" s="14" t="str">
        <f t="shared" si="3"/>
        <v/>
      </c>
      <c r="J37" s="14"/>
      <c r="K37" s="15" t="str">
        <f>IF(F37="","",VLOOKUP(F37,Licencies!$A$2:$BB$12619,9,))</f>
        <v>P</v>
      </c>
      <c r="L37" s="15" t="str">
        <f>IF(F37="","",VLOOKUP(F37,Licencies!$A$2:$BB$12619,11,))</f>
        <v>M</v>
      </c>
      <c r="M37" s="16" t="str">
        <f>IF(F37="","",VLOOKUP(F37,Licencies!$A$2:$BB$12619,5,))</f>
        <v>T</v>
      </c>
      <c r="N37" s="17">
        <f>IF(F37="","",VLOOKUP(F37,Licencies!$A$2:$BB$12619,8,))</f>
        <v>39324</v>
      </c>
      <c r="O37" s="25">
        <f t="shared" si="4"/>
        <v>2007</v>
      </c>
    </row>
    <row r="38" spans="1:15" s="2" customFormat="1" x14ac:dyDescent="0.2">
      <c r="A38" s="13">
        <v>36</v>
      </c>
      <c r="B38" s="24" t="str">
        <f>IF(F38="","",VLOOKUP(F38,Licencies!$A$2:$BB$12619,4,))</f>
        <v>ROUILLARD Kellian</v>
      </c>
      <c r="C38" s="16">
        <f>IF(F38="","",VLOOKUP(F38,Licencies!$A$2:$BB$12619,24,))</f>
        <v>5</v>
      </c>
      <c r="D38" s="16">
        <f>IF(F38="","",VLOOKUP(F38,Licencies!$A$2:$BB$12619,21,))</f>
        <v>500</v>
      </c>
      <c r="E38" s="24" t="str">
        <f>IF(F38="","",VLOOKUP(F38,Licencies!$A$2:$BB$12619,15,))</f>
        <v>TELOCHE TT</v>
      </c>
      <c r="F38" s="29">
        <v>7219728</v>
      </c>
      <c r="G38" s="14" t="str">
        <f t="shared" si="1"/>
        <v/>
      </c>
      <c r="H38" s="14" t="str">
        <f t="shared" si="2"/>
        <v>x</v>
      </c>
      <c r="I38" s="14" t="str">
        <f t="shared" si="3"/>
        <v/>
      </c>
      <c r="J38" s="14"/>
      <c r="K38" s="15" t="str">
        <f>IF(F38="","",VLOOKUP(F38,Licencies!$A$2:$BB$12619,9,))</f>
        <v>P</v>
      </c>
      <c r="L38" s="15" t="str">
        <f>IF(F38="","",VLOOKUP(F38,Licencies!$A$2:$BB$12619,11,))</f>
        <v>M</v>
      </c>
      <c r="M38" s="16" t="str">
        <f>IF(F38="","",VLOOKUP(F38,Licencies!$A$2:$BB$12619,5,))</f>
        <v>T</v>
      </c>
      <c r="N38" s="17">
        <f>IF(F38="","",VLOOKUP(F38,Licencies!$A$2:$BB$12619,8,))</f>
        <v>39310</v>
      </c>
      <c r="O38" s="25">
        <f t="shared" si="4"/>
        <v>2007</v>
      </c>
    </row>
    <row r="39" spans="1:15" s="2" customFormat="1" x14ac:dyDescent="0.2">
      <c r="A39" s="13">
        <v>37</v>
      </c>
      <c r="B39" s="24" t="str">
        <f>IF(F39="","",VLOOKUP(F39,Licencies!$A$2:$BB$12619,4,))</f>
        <v>BORDELET Louis</v>
      </c>
      <c r="C39" s="16">
        <f>IF(F39="","",VLOOKUP(F39,Licencies!$A$2:$BB$12619,24,))</f>
        <v>5</v>
      </c>
      <c r="D39" s="16">
        <f>IF(F39="","",VLOOKUP(F39,Licencies!$A$2:$BB$12619,21,))</f>
        <v>500</v>
      </c>
      <c r="E39" s="24" t="str">
        <f>IF(F39="","",VLOOKUP(F39,Licencies!$A$2:$BB$12619,15,))</f>
        <v>SILLE DU PAYS T.T.C.</v>
      </c>
      <c r="F39" s="29">
        <v>7220055</v>
      </c>
      <c r="G39" s="14" t="str">
        <f t="shared" si="1"/>
        <v/>
      </c>
      <c r="H39" s="14" t="str">
        <f t="shared" si="2"/>
        <v>x</v>
      </c>
      <c r="I39" s="14" t="str">
        <f t="shared" si="3"/>
        <v/>
      </c>
      <c r="J39" s="14"/>
      <c r="K39" s="15" t="str">
        <f>IF(F39="","",VLOOKUP(F39,Licencies!$A$2:$BB$12619,9,))</f>
        <v>P</v>
      </c>
      <c r="L39" s="15" t="str">
        <f>IF(F39="","",VLOOKUP(F39,Licencies!$A$2:$BB$12619,11,))</f>
        <v>M</v>
      </c>
      <c r="M39" s="16" t="str">
        <f>IF(F39="","",VLOOKUP(F39,Licencies!$A$2:$BB$12619,5,))</f>
        <v>T</v>
      </c>
      <c r="N39" s="17">
        <f>IF(F39="","",VLOOKUP(F39,Licencies!$A$2:$BB$12619,8,))</f>
        <v>39156</v>
      </c>
      <c r="O39" s="25">
        <f t="shared" si="4"/>
        <v>2007</v>
      </c>
    </row>
    <row r="40" spans="1:15" s="2" customFormat="1" x14ac:dyDescent="0.2">
      <c r="A40" s="13">
        <v>38</v>
      </c>
      <c r="B40" s="24" t="str">
        <f>IF(F40="","",VLOOKUP(F40,Licencies!$A$2:$BB$12619,4,))</f>
        <v>COUTARD Valentin</v>
      </c>
      <c r="C40" s="16">
        <f>IF(F40="","",VLOOKUP(F40,Licencies!$A$2:$BB$12619,24,))</f>
        <v>5</v>
      </c>
      <c r="D40" s="16">
        <f>IF(F40="","",VLOOKUP(F40,Licencies!$A$2:$BB$12619,21,))</f>
        <v>500</v>
      </c>
      <c r="E40" s="24" t="str">
        <f>IF(F40="","",VLOOKUP(F40,Licencies!$A$2:$BB$12619,15,))</f>
        <v>SILLE DU PAYS T.T.C.</v>
      </c>
      <c r="F40" s="29">
        <v>7218645</v>
      </c>
      <c r="G40" s="14" t="str">
        <f t="shared" si="1"/>
        <v/>
      </c>
      <c r="H40" s="14" t="str">
        <f t="shared" si="2"/>
        <v>x</v>
      </c>
      <c r="I40" s="14" t="str">
        <f t="shared" si="3"/>
        <v/>
      </c>
      <c r="J40" s="14"/>
      <c r="K40" s="15" t="str">
        <f>IF(F40="","",VLOOKUP(F40,Licencies!$A$2:$BB$12619,9,))</f>
        <v>P</v>
      </c>
      <c r="L40" s="15" t="str">
        <f>IF(F40="","",VLOOKUP(F40,Licencies!$A$2:$BB$12619,11,))</f>
        <v>M</v>
      </c>
      <c r="M40" s="16" t="str">
        <f>IF(F40="","",VLOOKUP(F40,Licencies!$A$2:$BB$12619,5,))</f>
        <v>T</v>
      </c>
      <c r="N40" s="17">
        <f>IF(F40="","",VLOOKUP(F40,Licencies!$A$2:$BB$12619,8,))</f>
        <v>39101</v>
      </c>
      <c r="O40" s="25">
        <f t="shared" si="4"/>
        <v>2007</v>
      </c>
    </row>
    <row r="41" spans="1:15" s="2" customFormat="1" x14ac:dyDescent="0.2">
      <c r="A41" s="13">
        <v>39</v>
      </c>
      <c r="B41" s="24" t="str">
        <f>IF(F41="","",VLOOKUP(F41,Licencies!$A$2:$BB$12619,4,))</f>
        <v>PORCHEL Baptiste</v>
      </c>
      <c r="C41" s="16">
        <f>IF(F41="","",VLOOKUP(F41,Licencies!$A$2:$BB$12619,24,))</f>
        <v>5</v>
      </c>
      <c r="D41" s="16">
        <f>IF(F41="","",VLOOKUP(F41,Licencies!$A$2:$BB$12619,21,))</f>
        <v>500</v>
      </c>
      <c r="E41" s="24" t="str">
        <f>IF(F41="","",VLOOKUP(F41,Licencies!$A$2:$BB$12619,15,))</f>
        <v>SILLE DU PAYS T.T.C.</v>
      </c>
      <c r="F41" s="29">
        <v>7220100</v>
      </c>
      <c r="G41" s="14" t="str">
        <f t="shared" si="1"/>
        <v>x</v>
      </c>
      <c r="H41" s="14" t="str">
        <f t="shared" si="2"/>
        <v/>
      </c>
      <c r="I41" s="14" t="str">
        <f t="shared" si="3"/>
        <v/>
      </c>
      <c r="J41" s="14"/>
      <c r="K41" s="15" t="str">
        <f>IF(F41="","",VLOOKUP(F41,Licencies!$A$2:$BB$12619,9,))</f>
        <v>B1</v>
      </c>
      <c r="L41" s="15" t="str">
        <f>IF(F41="","",VLOOKUP(F41,Licencies!$A$2:$BB$12619,11,))</f>
        <v>M</v>
      </c>
      <c r="M41" s="16" t="str">
        <f>IF(F41="","",VLOOKUP(F41,Licencies!$A$2:$BB$12619,5,))</f>
        <v>T</v>
      </c>
      <c r="N41" s="17">
        <f>IF(F41="","",VLOOKUP(F41,Licencies!$A$2:$BB$12619,8,))</f>
        <v>39082</v>
      </c>
      <c r="O41" s="25">
        <f t="shared" si="4"/>
        <v>2006</v>
      </c>
    </row>
    <row r="42" spans="1:15" s="2" customFormat="1" x14ac:dyDescent="0.2">
      <c r="A42" s="13">
        <v>40</v>
      </c>
      <c r="B42" s="24" t="str">
        <f>IF(F42="","",VLOOKUP(F42,Licencies!$A$2:$BB$12619,4,))</f>
        <v>RIOUL Antoine</v>
      </c>
      <c r="C42" s="16">
        <f>IF(F42="","",VLOOKUP(F42,Licencies!$A$2:$BB$12619,24,))</f>
        <v>5</v>
      </c>
      <c r="D42" s="16">
        <f>IF(F42="","",VLOOKUP(F42,Licencies!$A$2:$BB$12619,21,))</f>
        <v>500</v>
      </c>
      <c r="E42" s="24" t="str">
        <f>IF(F42="","",VLOOKUP(F42,Licencies!$A$2:$BB$12619,15,))</f>
        <v>SILLE DU PAYS T.T.C.</v>
      </c>
      <c r="F42" s="29">
        <v>7220705</v>
      </c>
      <c r="G42" s="14" t="str">
        <f t="shared" si="1"/>
        <v>x</v>
      </c>
      <c r="H42" s="14" t="str">
        <f t="shared" si="2"/>
        <v/>
      </c>
      <c r="I42" s="14" t="str">
        <f t="shared" si="3"/>
        <v/>
      </c>
      <c r="J42" s="14"/>
      <c r="K42" s="15" t="str">
        <f>IF(F42="","",VLOOKUP(F42,Licencies!$A$2:$BB$12619,9,))</f>
        <v>B1</v>
      </c>
      <c r="L42" s="15" t="str">
        <f>IF(F42="","",VLOOKUP(F42,Licencies!$A$2:$BB$12619,11,))</f>
        <v>M</v>
      </c>
      <c r="M42" s="16" t="str">
        <f>IF(F42="","",VLOOKUP(F42,Licencies!$A$2:$BB$12619,5,))</f>
        <v>T</v>
      </c>
      <c r="N42" s="17">
        <f>IF(F42="","",VLOOKUP(F42,Licencies!$A$2:$BB$12619,8,))</f>
        <v>39037</v>
      </c>
      <c r="O42" s="25">
        <f t="shared" si="4"/>
        <v>2006</v>
      </c>
    </row>
    <row r="43" spans="1:15" s="2" customFormat="1" x14ac:dyDescent="0.2">
      <c r="A43" s="13">
        <v>41</v>
      </c>
      <c r="B43" s="24" t="str">
        <f>IF(F43="","",VLOOKUP(F43,Licencies!$A$2:$BB$12619,4,))</f>
        <v>RAGOT Félix</v>
      </c>
      <c r="C43" s="16">
        <f>IF(F43="","",VLOOKUP(F43,Licencies!$A$2:$BB$12619,24,))</f>
        <v>5</v>
      </c>
      <c r="D43" s="16">
        <f>IF(F43="","",VLOOKUP(F43,Licencies!$A$2:$BB$12619,21,))</f>
        <v>500</v>
      </c>
      <c r="E43" s="24" t="str">
        <f>IF(F43="","",VLOOKUP(F43,Licencies!$A$2:$BB$12619,15,))</f>
        <v>SILLE DU PAYS T.T.C.</v>
      </c>
      <c r="F43" s="29">
        <v>7218648</v>
      </c>
      <c r="G43" s="14" t="str">
        <f t="shared" si="1"/>
        <v>x</v>
      </c>
      <c r="H43" s="14" t="str">
        <f t="shared" si="2"/>
        <v/>
      </c>
      <c r="I43" s="14" t="str">
        <f t="shared" si="3"/>
        <v/>
      </c>
      <c r="J43" s="14"/>
      <c r="K43" s="15" t="str">
        <f>IF(F43="","",VLOOKUP(F43,Licencies!$A$2:$BB$12619,9,))</f>
        <v>B1</v>
      </c>
      <c r="L43" s="15" t="str">
        <f>IF(F43="","",VLOOKUP(F43,Licencies!$A$2:$BB$12619,11,))</f>
        <v>M</v>
      </c>
      <c r="M43" s="16" t="str">
        <f>IF(F43="","",VLOOKUP(F43,Licencies!$A$2:$BB$12619,5,))</f>
        <v>T</v>
      </c>
      <c r="N43" s="17">
        <f>IF(F43="","",VLOOKUP(F43,Licencies!$A$2:$BB$12619,8,))</f>
        <v>38916</v>
      </c>
      <c r="O43" s="25">
        <f t="shared" si="4"/>
        <v>2006</v>
      </c>
    </row>
    <row r="44" spans="1:15" s="2" customFormat="1" x14ac:dyDescent="0.2">
      <c r="A44" s="13">
        <v>42</v>
      </c>
      <c r="B44" s="24" t="str">
        <f>IF(F44="","",VLOOKUP(F44,Licencies!$A$2:$BB$12619,4,))</f>
        <v>FLEURY Noe</v>
      </c>
      <c r="C44" s="16">
        <f>IF(F44="","",VLOOKUP(F44,Licencies!$A$2:$BB$12619,24,))</f>
        <v>5</v>
      </c>
      <c r="D44" s="16">
        <f>IF(F44="","",VLOOKUP(F44,Licencies!$A$2:$BB$12619,21,))</f>
        <v>500</v>
      </c>
      <c r="E44" s="24" t="str">
        <f>IF(F44="","",VLOOKUP(F44,Licencies!$A$2:$BB$12619,15,))</f>
        <v>CONNERRE-LOMBRON  MJ</v>
      </c>
      <c r="F44" s="29">
        <v>7220405</v>
      </c>
      <c r="G44" s="14" t="str">
        <f t="shared" si="1"/>
        <v/>
      </c>
      <c r="H44" s="14" t="str">
        <f t="shared" si="2"/>
        <v>x</v>
      </c>
      <c r="I44" s="14" t="str">
        <f t="shared" si="3"/>
        <v/>
      </c>
      <c r="J44" s="14"/>
      <c r="K44" s="15" t="str">
        <f>IF(F44="","",VLOOKUP(F44,Licencies!$A$2:$BB$12619,9,))</f>
        <v>P</v>
      </c>
      <c r="L44" s="15" t="str">
        <f>IF(F44="","",VLOOKUP(F44,Licencies!$A$2:$BB$12619,11,))</f>
        <v>M</v>
      </c>
      <c r="M44" s="16" t="str">
        <f>IF(F44="","",VLOOKUP(F44,Licencies!$A$2:$BB$12619,5,))</f>
        <v>T</v>
      </c>
      <c r="N44" s="17">
        <f>IF(F44="","",VLOOKUP(F44,Licencies!$A$2:$BB$12619,8,))</f>
        <v>39262</v>
      </c>
      <c r="O44" s="25">
        <f t="shared" si="4"/>
        <v>2007</v>
      </c>
    </row>
    <row r="45" spans="1:15" s="2" customFormat="1" x14ac:dyDescent="0.2">
      <c r="A45" s="13">
        <v>43</v>
      </c>
      <c r="B45" s="24" t="str">
        <f>IF(F45="","",VLOOKUP(F45,Licencies!$A$2:$BB$12619,4,))</f>
        <v>GAUTIER Constance</v>
      </c>
      <c r="C45" s="16">
        <f>IF(F45="","",VLOOKUP(F45,Licencies!$A$2:$BB$12619,24,))</f>
        <v>5</v>
      </c>
      <c r="D45" s="16">
        <f>IF(F45="","",VLOOKUP(F45,Licencies!$A$2:$BB$12619,21,))</f>
        <v>500</v>
      </c>
      <c r="E45" s="24" t="str">
        <f>IF(F45="","",VLOOKUP(F45,Licencies!$A$2:$BB$12619,15,))</f>
        <v>CONNERRE-LOMBRON  MJ</v>
      </c>
      <c r="F45" s="29">
        <v>7220531</v>
      </c>
      <c r="G45" s="14" t="str">
        <f t="shared" si="1"/>
        <v/>
      </c>
      <c r="H45" s="14" t="str">
        <f t="shared" si="2"/>
        <v>x</v>
      </c>
      <c r="I45" s="14" t="str">
        <f t="shared" si="3"/>
        <v/>
      </c>
      <c r="J45" s="14"/>
      <c r="K45" s="15" t="str">
        <f>IF(F45="","",VLOOKUP(F45,Licencies!$A$2:$BB$12619,9,))</f>
        <v>P</v>
      </c>
      <c r="L45" s="15" t="str">
        <f>IF(F45="","",VLOOKUP(F45,Licencies!$A$2:$BB$12619,11,))</f>
        <v>F</v>
      </c>
      <c r="M45" s="16" t="str">
        <f>IF(F45="","",VLOOKUP(F45,Licencies!$A$2:$BB$12619,5,))</f>
        <v>T</v>
      </c>
      <c r="N45" s="17">
        <f>IF(F45="","",VLOOKUP(F45,Licencies!$A$2:$BB$12619,8,))</f>
        <v>39371</v>
      </c>
      <c r="O45" s="25">
        <f t="shared" si="4"/>
        <v>2007</v>
      </c>
    </row>
    <row r="46" spans="1:15" s="2" customFormat="1" x14ac:dyDescent="0.2">
      <c r="A46" s="13">
        <v>44</v>
      </c>
      <c r="B46" s="24" t="str">
        <f>IF(F46="","",VLOOKUP(F46,Licencies!$A$2:$BB$12619,4,))</f>
        <v>COSSON Jeremy</v>
      </c>
      <c r="C46" s="16">
        <f>IF(F46="","",VLOOKUP(F46,Licencies!$A$2:$BB$12619,24,))</f>
        <v>5</v>
      </c>
      <c r="D46" s="16">
        <f>IF(F46="","",VLOOKUP(F46,Licencies!$A$2:$BB$12619,21,))</f>
        <v>500</v>
      </c>
      <c r="E46" s="24" t="str">
        <f>IF(F46="","",VLOOKUP(F46,Licencies!$A$2:$BB$12619,15,))</f>
        <v>PARIGNE L'EVEQUE TTC</v>
      </c>
      <c r="F46" s="29">
        <v>7218331</v>
      </c>
      <c r="G46" s="14" t="str">
        <f t="shared" si="1"/>
        <v>x</v>
      </c>
      <c r="H46" s="14" t="str">
        <f t="shared" si="2"/>
        <v/>
      </c>
      <c r="I46" s="14" t="str">
        <f t="shared" si="3"/>
        <v/>
      </c>
      <c r="J46" s="14"/>
      <c r="K46" s="15" t="str">
        <f>IF(F46="","",VLOOKUP(F46,Licencies!$A$2:$BB$12619,9,))</f>
        <v>B1</v>
      </c>
      <c r="L46" s="15" t="str">
        <f>IF(F46="","",VLOOKUP(F46,Licencies!$A$2:$BB$12619,11,))</f>
        <v>M</v>
      </c>
      <c r="M46" s="16" t="str">
        <f>IF(F46="","",VLOOKUP(F46,Licencies!$A$2:$BB$12619,5,))</f>
        <v>T</v>
      </c>
      <c r="N46" s="17">
        <f>IF(F46="","",VLOOKUP(F46,Licencies!$A$2:$BB$12619,8,))</f>
        <v>38840</v>
      </c>
      <c r="O46" s="25">
        <f t="shared" si="4"/>
        <v>2006</v>
      </c>
    </row>
    <row r="47" spans="1:15" s="2" customFormat="1" x14ac:dyDescent="0.2">
      <c r="A47" s="13">
        <v>45</v>
      </c>
      <c r="B47" s="24" t="str">
        <f>IF(F47="","",VLOOKUP(F47,Licencies!$A$2:$BB$12619,4,))</f>
        <v>GOSNET Roxane</v>
      </c>
      <c r="C47" s="16">
        <f>IF(F47="","",VLOOKUP(F47,Licencies!$A$2:$BB$12619,24,))</f>
        <v>5</v>
      </c>
      <c r="D47" s="16">
        <f>IF(F47="","",VLOOKUP(F47,Licencies!$A$2:$BB$12619,21,))</f>
        <v>500</v>
      </c>
      <c r="E47" s="24" t="str">
        <f>IF(F47="","",VLOOKUP(F47,Licencies!$A$2:$BB$12619,15,))</f>
        <v>PARIGNE L'EVEQUE TTC</v>
      </c>
      <c r="F47" s="29">
        <v>7217246</v>
      </c>
      <c r="G47" s="14" t="str">
        <f t="shared" si="1"/>
        <v>x</v>
      </c>
      <c r="H47" s="14" t="str">
        <f t="shared" si="2"/>
        <v/>
      </c>
      <c r="I47" s="14" t="str">
        <f t="shared" si="3"/>
        <v/>
      </c>
      <c r="J47" s="14"/>
      <c r="K47" s="15" t="str">
        <f>IF(F47="","",VLOOKUP(F47,Licencies!$A$2:$BB$12619,9,))</f>
        <v>B1</v>
      </c>
      <c r="L47" s="15" t="str">
        <f>IF(F47="","",VLOOKUP(F47,Licencies!$A$2:$BB$12619,11,))</f>
        <v>F</v>
      </c>
      <c r="M47" s="16" t="str">
        <f>IF(F47="","",VLOOKUP(F47,Licencies!$A$2:$BB$12619,5,))</f>
        <v>T</v>
      </c>
      <c r="N47" s="17">
        <f>IF(F47="","",VLOOKUP(F47,Licencies!$A$2:$BB$12619,8,))</f>
        <v>38840</v>
      </c>
      <c r="O47" s="25">
        <f t="shared" si="4"/>
        <v>2006</v>
      </c>
    </row>
    <row r="48" spans="1:15" s="2" customFormat="1" x14ac:dyDescent="0.2">
      <c r="A48" s="13">
        <v>46</v>
      </c>
      <c r="B48" s="24" t="str">
        <f>IF(F48="","",VLOOKUP(F48,Licencies!$A$2:$BB$12619,4,))</f>
        <v>MILANO Orphéo</v>
      </c>
      <c r="C48" s="16">
        <f>IF(F48="","",VLOOKUP(F48,Licencies!$A$2:$BB$12619,24,))</f>
        <v>5</v>
      </c>
      <c r="D48" s="16">
        <f>IF(F48="","",VLOOKUP(F48,Licencies!$A$2:$BB$12619,21,))</f>
        <v>500</v>
      </c>
      <c r="E48" s="24" t="str">
        <f>IF(F48="","",VLOOKUP(F48,Licencies!$A$2:$BB$12619,15,))</f>
        <v>PARIGNE L'EVEQUE TTC</v>
      </c>
      <c r="F48" s="29">
        <v>7220096</v>
      </c>
      <c r="G48" s="14" t="str">
        <f t="shared" si="1"/>
        <v>x</v>
      </c>
      <c r="H48" s="14" t="str">
        <f t="shared" si="2"/>
        <v/>
      </c>
      <c r="I48" s="14" t="str">
        <f t="shared" si="3"/>
        <v/>
      </c>
      <c r="J48" s="14"/>
      <c r="K48" s="15" t="str">
        <f>IF(F48="","",VLOOKUP(F48,Licencies!$A$2:$BB$12619,9,))</f>
        <v>B1</v>
      </c>
      <c r="L48" s="15" t="str">
        <f>IF(F48="","",VLOOKUP(F48,Licencies!$A$2:$BB$12619,11,))</f>
        <v>M</v>
      </c>
      <c r="M48" s="16" t="str">
        <f>IF(F48="","",VLOOKUP(F48,Licencies!$A$2:$BB$12619,5,))</f>
        <v>T</v>
      </c>
      <c r="N48" s="17">
        <f>IF(F48="","",VLOOKUP(F48,Licencies!$A$2:$BB$12619,8,))</f>
        <v>38947</v>
      </c>
      <c r="O48" s="25">
        <f t="shared" si="4"/>
        <v>2006</v>
      </c>
    </row>
    <row r="49" spans="1:15" s="2" customFormat="1" x14ac:dyDescent="0.2">
      <c r="A49" s="13">
        <v>47</v>
      </c>
      <c r="B49" s="24" t="str">
        <f>IF(F49="","",VLOOKUP(F49,Licencies!$A$2:$BB$12619,4,))</f>
        <v>PROU Gabriel</v>
      </c>
      <c r="C49" s="16">
        <f>IF(F49="","",VLOOKUP(F49,Licencies!$A$2:$BB$12619,24,))</f>
        <v>5</v>
      </c>
      <c r="D49" s="16">
        <f>IF(F49="","",VLOOKUP(F49,Licencies!$A$2:$BB$12619,21,))</f>
        <v>500</v>
      </c>
      <c r="E49" s="24" t="str">
        <f>IF(F49="","",VLOOKUP(F49,Licencies!$A$2:$BB$12619,15,))</f>
        <v>PARIGNE L'EVEQUE TTC</v>
      </c>
      <c r="F49" s="29">
        <v>7217714</v>
      </c>
      <c r="G49" s="14" t="str">
        <f t="shared" si="1"/>
        <v>x</v>
      </c>
      <c r="H49" s="14" t="str">
        <f t="shared" si="2"/>
        <v/>
      </c>
      <c r="I49" s="14" t="str">
        <f t="shared" si="3"/>
        <v/>
      </c>
      <c r="J49" s="14"/>
      <c r="K49" s="15" t="str">
        <f>IF(F49="","",VLOOKUP(F49,Licencies!$A$2:$BB$12619,9,))</f>
        <v>B1</v>
      </c>
      <c r="L49" s="15" t="str">
        <f>IF(F49="","",VLOOKUP(F49,Licencies!$A$2:$BB$12619,11,))</f>
        <v>M</v>
      </c>
      <c r="M49" s="16" t="str">
        <f>IF(F49="","",VLOOKUP(F49,Licencies!$A$2:$BB$12619,5,))</f>
        <v>T</v>
      </c>
      <c r="N49" s="17">
        <f>IF(F49="","",VLOOKUP(F49,Licencies!$A$2:$BB$12619,8,))</f>
        <v>39049</v>
      </c>
      <c r="O49" s="25">
        <f t="shared" si="4"/>
        <v>2006</v>
      </c>
    </row>
    <row r="50" spans="1:15" s="2" customFormat="1" x14ac:dyDescent="0.2">
      <c r="A50" s="13">
        <v>48</v>
      </c>
      <c r="B50" s="24" t="str">
        <f>IF(F50="","",VLOOKUP(F50,Licencies!$A$2:$BB$12619,4,))</f>
        <v>SOIKA-MESSOUDI Inès</v>
      </c>
      <c r="C50" s="16">
        <f>IF(F50="","",VLOOKUP(F50,Licencies!$A$2:$BB$12619,24,))</f>
        <v>5</v>
      </c>
      <c r="D50" s="16">
        <f>IF(F50="","",VLOOKUP(F50,Licencies!$A$2:$BB$12619,21,))</f>
        <v>500</v>
      </c>
      <c r="E50" s="24" t="str">
        <f>IF(F50="","",VLOOKUP(F50,Licencies!$A$2:$BB$12619,15,))</f>
        <v>PARIGNE L'EVEQUE TTC</v>
      </c>
      <c r="F50" s="29">
        <v>7220623</v>
      </c>
      <c r="G50" s="14" t="str">
        <f t="shared" si="1"/>
        <v>x</v>
      </c>
      <c r="H50" s="14" t="str">
        <f t="shared" si="2"/>
        <v/>
      </c>
      <c r="I50" s="14" t="str">
        <f t="shared" si="3"/>
        <v/>
      </c>
      <c r="J50" s="14"/>
      <c r="K50" s="15" t="str">
        <f>IF(F50="","",VLOOKUP(F50,Licencies!$A$2:$BB$12619,9,))</f>
        <v>B1</v>
      </c>
      <c r="L50" s="15" t="str">
        <f>IF(F50="","",VLOOKUP(F50,Licencies!$A$2:$BB$12619,11,))</f>
        <v>F</v>
      </c>
      <c r="M50" s="16" t="str">
        <f>IF(F50="","",VLOOKUP(F50,Licencies!$A$2:$BB$12619,5,))</f>
        <v>P</v>
      </c>
      <c r="N50" s="17">
        <f>IF(F50="","",VLOOKUP(F50,Licencies!$A$2:$BB$12619,8,))</f>
        <v>38924</v>
      </c>
      <c r="O50" s="25">
        <f t="shared" si="4"/>
        <v>2006</v>
      </c>
    </row>
    <row r="51" spans="1:15" s="2" customFormat="1" x14ac:dyDescent="0.2">
      <c r="A51" s="13">
        <v>49</v>
      </c>
      <c r="B51" s="24" t="str">
        <f>IF(F51="","",VLOOKUP(F51,Licencies!$A$2:$BB$12619,4,))</f>
        <v>COSTA Wyatt</v>
      </c>
      <c r="C51" s="16">
        <f>IF(F51="","",VLOOKUP(F51,Licencies!$A$2:$BB$12619,24,))</f>
        <v>5</v>
      </c>
      <c r="D51" s="16">
        <f>IF(F51="","",VLOOKUP(F51,Licencies!$A$2:$BB$12619,21,))</f>
        <v>500</v>
      </c>
      <c r="E51" s="24" t="str">
        <f>IF(F51="","",VLOOKUP(F51,Licencies!$A$2:$BB$12619,15,))</f>
        <v>ARNAGE US</v>
      </c>
      <c r="F51" s="29">
        <v>7220041</v>
      </c>
      <c r="G51" s="14" t="str">
        <f t="shared" si="1"/>
        <v/>
      </c>
      <c r="H51" s="14" t="str">
        <f t="shared" si="2"/>
        <v/>
      </c>
      <c r="I51" s="14" t="s">
        <v>2386</v>
      </c>
      <c r="J51" s="14"/>
      <c r="K51" s="15" t="str">
        <f>IF(F51="","",VLOOKUP(F51,Licencies!$A$2:$BB$12619,9,))</f>
        <v>P</v>
      </c>
      <c r="L51" s="15" t="str">
        <f>IF(F51="","",VLOOKUP(F51,Licencies!$A$2:$BB$12619,11,))</f>
        <v>M</v>
      </c>
      <c r="M51" s="16" t="str">
        <f>IF(F51="","",VLOOKUP(F51,Licencies!$A$2:$BB$12619,5,))</f>
        <v>P</v>
      </c>
      <c r="N51" s="17">
        <f>IF(F51="","",VLOOKUP(F51,Licencies!$A$2:$BB$12619,8,))</f>
        <v>39707</v>
      </c>
      <c r="O51" s="25">
        <f t="shared" si="4"/>
        <v>2008</v>
      </c>
    </row>
    <row r="52" spans="1:15" s="2" customFormat="1" x14ac:dyDescent="0.2">
      <c r="A52" s="13">
        <v>50</v>
      </c>
      <c r="B52" s="24" t="str">
        <f>IF(F52="","",VLOOKUP(F52,Licencies!$A$2:$BB$12619,4,))</f>
        <v>EL KOUTAMI Yassir</v>
      </c>
      <c r="C52" s="16">
        <f>IF(F52="","",VLOOKUP(F52,Licencies!$A$2:$BB$12619,24,))</f>
        <v>5</v>
      </c>
      <c r="D52" s="16">
        <f>IF(F52="","",VLOOKUP(F52,Licencies!$A$2:$BB$12619,21,))</f>
        <v>500</v>
      </c>
      <c r="E52" s="24" t="str">
        <f>IF(F52="","",VLOOKUP(F52,Licencies!$A$2:$BB$12619,15,))</f>
        <v>ARNAGE US</v>
      </c>
      <c r="F52" s="29">
        <v>7220758</v>
      </c>
      <c r="G52" s="14" t="str">
        <f t="shared" si="1"/>
        <v/>
      </c>
      <c r="H52" s="14" t="str">
        <f t="shared" si="2"/>
        <v/>
      </c>
      <c r="I52" s="14"/>
      <c r="J52" s="14" t="s">
        <v>2386</v>
      </c>
      <c r="K52" s="15" t="str">
        <f>IF(F52="","",VLOOKUP(F52,Licencies!$A$2:$BB$12619,9,))</f>
        <v>P</v>
      </c>
      <c r="L52" s="15" t="str">
        <f>IF(F52="","",VLOOKUP(F52,Licencies!$A$2:$BB$12619,11,))</f>
        <v>M</v>
      </c>
      <c r="M52" s="16" t="str">
        <f>IF(F52="","",VLOOKUP(F52,Licencies!$A$2:$BB$12619,5,))</f>
        <v>P</v>
      </c>
      <c r="N52" s="17">
        <f>IF(F52="","",VLOOKUP(F52,Licencies!$A$2:$BB$12619,8,))</f>
        <v>40802</v>
      </c>
      <c r="O52" s="25">
        <f t="shared" si="4"/>
        <v>2011</v>
      </c>
    </row>
    <row r="53" spans="1:15" s="2" customFormat="1" x14ac:dyDescent="0.2">
      <c r="A53" s="13">
        <v>51</v>
      </c>
      <c r="B53" s="24" t="str">
        <f>IF(F53="","",VLOOKUP(F53,Licencies!$A$2:$BB$12619,4,))</f>
        <v>FEAU Mathis</v>
      </c>
      <c r="C53" s="16">
        <f>IF(F53="","",VLOOKUP(F53,Licencies!$A$2:$BB$12619,24,))</f>
        <v>5</v>
      </c>
      <c r="D53" s="16">
        <f>IF(F53="","",VLOOKUP(F53,Licencies!$A$2:$BB$12619,21,))</f>
        <v>504</v>
      </c>
      <c r="E53" s="24" t="str">
        <f>IF(F53="","",VLOOKUP(F53,Licencies!$A$2:$BB$12619,15,))</f>
        <v>ARNAGE US</v>
      </c>
      <c r="F53" s="29">
        <v>7218792</v>
      </c>
      <c r="G53" s="14" t="str">
        <f t="shared" si="1"/>
        <v/>
      </c>
      <c r="H53" s="14" t="str">
        <f t="shared" si="2"/>
        <v>x</v>
      </c>
      <c r="I53" s="14" t="str">
        <f t="shared" si="3"/>
        <v/>
      </c>
      <c r="J53" s="14"/>
      <c r="K53" s="15" t="str">
        <f>IF(F53="","",VLOOKUP(F53,Licencies!$A$2:$BB$12619,9,))</f>
        <v>P</v>
      </c>
      <c r="L53" s="15" t="str">
        <f>IF(F53="","",VLOOKUP(F53,Licencies!$A$2:$BB$12619,11,))</f>
        <v>M</v>
      </c>
      <c r="M53" s="16" t="str">
        <f>IF(F53="","",VLOOKUP(F53,Licencies!$A$2:$BB$12619,5,))</f>
        <v>T</v>
      </c>
      <c r="N53" s="17">
        <f>IF(F53="","",VLOOKUP(F53,Licencies!$A$2:$BB$12619,8,))</f>
        <v>39205</v>
      </c>
      <c r="O53" s="25">
        <f t="shared" si="4"/>
        <v>2007</v>
      </c>
    </row>
    <row r="54" spans="1:15" s="2" customFormat="1" x14ac:dyDescent="0.2">
      <c r="A54" s="13">
        <v>52</v>
      </c>
      <c r="B54" s="24" t="str">
        <f>IF(F54="","",VLOOKUP(F54,Licencies!$A$2:$BB$12619,4,))</f>
        <v>LONG Anatole</v>
      </c>
      <c r="C54" s="16">
        <f>IF(F54="","",VLOOKUP(F54,Licencies!$A$2:$BB$12619,24,))</f>
        <v>5</v>
      </c>
      <c r="D54" s="16">
        <f>IF(F54="","",VLOOKUP(F54,Licencies!$A$2:$BB$12619,21,))</f>
        <v>500</v>
      </c>
      <c r="E54" s="24" t="str">
        <f>IF(F54="","",VLOOKUP(F54,Licencies!$A$2:$BB$12619,15,))</f>
        <v>ARNAGE US</v>
      </c>
      <c r="F54" s="29">
        <v>7218523</v>
      </c>
      <c r="G54" s="14" t="str">
        <f t="shared" si="1"/>
        <v/>
      </c>
      <c r="H54" s="14" t="str">
        <f t="shared" si="2"/>
        <v/>
      </c>
      <c r="I54" s="14"/>
      <c r="J54" s="14" t="s">
        <v>2386</v>
      </c>
      <c r="K54" s="15" t="str">
        <f>IF(F54="","",VLOOKUP(F54,Licencies!$A$2:$BB$12619,9,))</f>
        <v>P</v>
      </c>
      <c r="L54" s="15" t="str">
        <f>IF(F54="","",VLOOKUP(F54,Licencies!$A$2:$BB$12619,11,))</f>
        <v>M</v>
      </c>
      <c r="M54" s="16" t="str">
        <f>IF(F54="","",VLOOKUP(F54,Licencies!$A$2:$BB$12619,5,))</f>
        <v>P</v>
      </c>
      <c r="N54" s="17">
        <f>IF(F54="","",VLOOKUP(F54,Licencies!$A$2:$BB$12619,8,))</f>
        <v>39492</v>
      </c>
      <c r="O54" s="25">
        <f t="shared" si="4"/>
        <v>2008</v>
      </c>
    </row>
    <row r="55" spans="1:15" s="2" customFormat="1" x14ac:dyDescent="0.2">
      <c r="A55" s="13">
        <v>53</v>
      </c>
      <c r="B55" s="24" t="str">
        <f>IF(F55="","",VLOOKUP(F55,Licencies!$A$2:$BB$12619,4,))</f>
        <v>LONG Yanael</v>
      </c>
      <c r="C55" s="16">
        <f>IF(F55="","",VLOOKUP(F55,Licencies!$A$2:$BB$12619,24,))</f>
        <v>5</v>
      </c>
      <c r="D55" s="16">
        <f>IF(F55="","",VLOOKUP(F55,Licencies!$A$2:$BB$12619,21,))</f>
        <v>500</v>
      </c>
      <c r="E55" s="24" t="str">
        <f>IF(F55="","",VLOOKUP(F55,Licencies!$A$2:$BB$12619,15,))</f>
        <v>ARNAGE US</v>
      </c>
      <c r="F55" s="29">
        <v>7218524</v>
      </c>
      <c r="G55" s="14" t="str">
        <f t="shared" si="1"/>
        <v/>
      </c>
      <c r="H55" s="14" t="str">
        <f t="shared" si="2"/>
        <v/>
      </c>
      <c r="I55" s="14"/>
      <c r="J55" s="14" t="s">
        <v>2386</v>
      </c>
      <c r="K55" s="15" t="str">
        <f>IF(F55="","",VLOOKUP(F55,Licencies!$A$2:$BB$12619,9,))</f>
        <v>P</v>
      </c>
      <c r="L55" s="15" t="str">
        <f>IF(F55="","",VLOOKUP(F55,Licencies!$A$2:$BB$12619,11,))</f>
        <v>M</v>
      </c>
      <c r="M55" s="16" t="str">
        <f>IF(F55="","",VLOOKUP(F55,Licencies!$A$2:$BB$12619,5,))</f>
        <v>P</v>
      </c>
      <c r="N55" s="17">
        <f>IF(F55="","",VLOOKUP(F55,Licencies!$A$2:$BB$12619,8,))</f>
        <v>40201</v>
      </c>
      <c r="O55" s="25">
        <f t="shared" si="4"/>
        <v>2010</v>
      </c>
    </row>
    <row r="56" spans="1:15" s="2" customFormat="1" x14ac:dyDescent="0.2">
      <c r="A56" s="13">
        <v>54</v>
      </c>
      <c r="B56" s="24" t="s">
        <v>2388</v>
      </c>
      <c r="C56" s="16">
        <v>5</v>
      </c>
      <c r="D56" s="16">
        <v>500</v>
      </c>
      <c r="E56" s="24" t="s">
        <v>513</v>
      </c>
      <c r="F56" s="29"/>
      <c r="G56" s="14" t="str">
        <f t="shared" si="1"/>
        <v/>
      </c>
      <c r="H56" s="14" t="str">
        <f t="shared" si="2"/>
        <v/>
      </c>
      <c r="I56" s="14" t="str">
        <f t="shared" si="3"/>
        <v/>
      </c>
      <c r="J56" s="14" t="s">
        <v>2386</v>
      </c>
      <c r="K56" s="15" t="s">
        <v>511</v>
      </c>
      <c r="L56" s="15" t="s">
        <v>133</v>
      </c>
      <c r="M56" s="16" t="str">
        <f>IF(F56="","",VLOOKUP(F56,Licencies!$A$2:$BB$12619,5,))</f>
        <v/>
      </c>
      <c r="N56" s="17" t="str">
        <f>IF(F56="","",VLOOKUP(F56,Licencies!$A$2:$BB$12619,8,))</f>
        <v/>
      </c>
      <c r="O56" s="25" t="str">
        <f t="shared" si="4"/>
        <v/>
      </c>
    </row>
    <row r="57" spans="1:15" s="2" customFormat="1" x14ac:dyDescent="0.2">
      <c r="A57" s="13">
        <v>55</v>
      </c>
      <c r="B57" s="24" t="s">
        <v>2387</v>
      </c>
      <c r="C57" s="16">
        <v>5</v>
      </c>
      <c r="D57" s="16">
        <v>500</v>
      </c>
      <c r="E57" s="24" t="s">
        <v>513</v>
      </c>
      <c r="F57" s="29">
        <v>7219675</v>
      </c>
      <c r="G57" s="14"/>
      <c r="H57" s="14"/>
      <c r="I57" s="14"/>
      <c r="J57" s="14" t="s">
        <v>2386</v>
      </c>
      <c r="K57" s="15" t="s">
        <v>511</v>
      </c>
      <c r="L57" s="15" t="s">
        <v>133</v>
      </c>
      <c r="M57" s="16" t="s">
        <v>511</v>
      </c>
      <c r="N57" s="17">
        <v>40560</v>
      </c>
      <c r="O57" s="25">
        <v>2011</v>
      </c>
    </row>
    <row r="58" spans="1:15" s="2" customFormat="1" x14ac:dyDescent="0.2">
      <c r="A58" s="13">
        <v>56</v>
      </c>
      <c r="B58" s="24" t="str">
        <f>IF(F58="","",VLOOKUP(F58,Licencies!$A$2:$BB$12619,4,))</f>
        <v>DALMONT Siloé</v>
      </c>
      <c r="C58" s="16">
        <f>IF(F58="","",VLOOKUP(F58,Licencies!$A$2:$BB$12619,24,))</f>
        <v>5</v>
      </c>
      <c r="D58" s="16">
        <f>IF(F58="","",VLOOKUP(F58,Licencies!$A$2:$BB$12619,21,))</f>
        <v>500</v>
      </c>
      <c r="E58" s="24" t="str">
        <f>IF(F58="","",VLOOKUP(F58,Licencies!$A$2:$BB$12619,15,))</f>
        <v>ARNAGE US</v>
      </c>
      <c r="F58" s="29">
        <v>7220759</v>
      </c>
      <c r="G58" s="14" t="str">
        <f t="shared" si="1"/>
        <v/>
      </c>
      <c r="H58" s="14" t="str">
        <f t="shared" si="2"/>
        <v/>
      </c>
      <c r="I58" s="14"/>
      <c r="J58" s="14" t="s">
        <v>2386</v>
      </c>
      <c r="K58" s="15" t="str">
        <f>IF(F58="","",VLOOKUP(F58,Licencies!$A$2:$BB$12619,9,))</f>
        <v>P</v>
      </c>
      <c r="L58" s="15" t="str">
        <f>IF(F58="","",VLOOKUP(F58,Licencies!$A$2:$BB$12619,11,))</f>
        <v>F</v>
      </c>
      <c r="M58" s="16" t="str">
        <f>IF(F58="","",VLOOKUP(F58,Licencies!$A$2:$BB$12619,5,))</f>
        <v>T</v>
      </c>
      <c r="N58" s="17">
        <f>IF(F58="","",VLOOKUP(F58,Licencies!$A$2:$BB$12619,8,))</f>
        <v>40869</v>
      </c>
      <c r="O58" s="25">
        <f t="shared" si="4"/>
        <v>2011</v>
      </c>
    </row>
    <row r="59" spans="1:15" s="2" customFormat="1" x14ac:dyDescent="0.2">
      <c r="A59" s="13">
        <v>57</v>
      </c>
      <c r="B59" s="24" t="str">
        <f>IF(F59="","",VLOOKUP(F59,Licencies!$A$2:$BB$12619,4,))</f>
        <v>SOUCHON Zelie</v>
      </c>
      <c r="C59" s="16">
        <f>IF(F59="","",VLOOKUP(F59,Licencies!$A$2:$BB$12619,24,))</f>
        <v>5</v>
      </c>
      <c r="D59" s="16">
        <f>IF(F59="","",VLOOKUP(F59,Licencies!$A$2:$BB$12619,21,))</f>
        <v>500</v>
      </c>
      <c r="E59" s="24" t="str">
        <f>IF(F59="","",VLOOKUP(F59,Licencies!$A$2:$BB$12619,15,))</f>
        <v>ARNAGE US</v>
      </c>
      <c r="F59" s="29">
        <v>7217693</v>
      </c>
      <c r="G59" s="14" t="str">
        <f t="shared" si="1"/>
        <v/>
      </c>
      <c r="H59" s="14" t="str">
        <f t="shared" si="2"/>
        <v/>
      </c>
      <c r="I59" s="14" t="str">
        <f t="shared" si="3"/>
        <v>x</v>
      </c>
      <c r="J59" s="14" t="s">
        <v>2386</v>
      </c>
      <c r="K59" s="15" t="str">
        <f>IF(F59="","",VLOOKUP(F59,Licencies!$A$2:$BB$12619,9,))</f>
        <v>P</v>
      </c>
      <c r="L59" s="15" t="str">
        <f>IF(F59="","",VLOOKUP(F59,Licencies!$A$2:$BB$12619,11,))</f>
        <v>F</v>
      </c>
      <c r="M59" s="16" t="str">
        <f>IF(F59="","",VLOOKUP(F59,Licencies!$A$2:$BB$12619,5,))</f>
        <v>P</v>
      </c>
      <c r="N59" s="17">
        <f>IF(F59="","",VLOOKUP(F59,Licencies!$A$2:$BB$12619,8,))</f>
        <v>39737</v>
      </c>
      <c r="O59" s="25">
        <f t="shared" si="4"/>
        <v>2008</v>
      </c>
    </row>
    <row r="60" spans="1:15" s="2" customFormat="1" x14ac:dyDescent="0.2">
      <c r="A60" s="13">
        <v>58</v>
      </c>
      <c r="B60" s="24" t="str">
        <f>IF(F60="","",VLOOKUP(F60,Licencies!$A$2:$BB$12619,4,))</f>
        <v>BUREAU Clémence</v>
      </c>
      <c r="C60" s="16">
        <f>IF(F60="","",VLOOKUP(F60,Licencies!$A$2:$BB$12619,24,))</f>
        <v>7</v>
      </c>
      <c r="D60" s="16">
        <f>IF(F60="","",VLOOKUP(F60,Licencies!$A$2:$BB$12619,21,))</f>
        <v>708</v>
      </c>
      <c r="E60" s="24" t="str">
        <f>IF(F60="","",VLOOKUP(F60,Licencies!$A$2:$BB$12619,15,))</f>
        <v>ARNAGE US</v>
      </c>
      <c r="F60" s="29">
        <v>7216648</v>
      </c>
      <c r="G60" s="14" t="str">
        <f t="shared" si="1"/>
        <v>x</v>
      </c>
      <c r="H60" s="14" t="str">
        <f t="shared" si="2"/>
        <v/>
      </c>
      <c r="I60" s="14" t="str">
        <f t="shared" si="3"/>
        <v/>
      </c>
      <c r="J60" s="14"/>
      <c r="K60" s="15" t="str">
        <f>IF(F60="","",VLOOKUP(F60,Licencies!$A$2:$BB$12619,9,))</f>
        <v>B1</v>
      </c>
      <c r="L60" s="15" t="str">
        <f>IF(F60="","",VLOOKUP(F60,Licencies!$A$2:$BB$12619,11,))</f>
        <v>F</v>
      </c>
      <c r="M60" s="16" t="str">
        <f>IF(F60="","",VLOOKUP(F60,Licencies!$A$2:$BB$12619,5,))</f>
        <v>T</v>
      </c>
      <c r="N60" s="17">
        <f>IF(F60="","",VLOOKUP(F60,Licencies!$A$2:$BB$12619,8,))</f>
        <v>38850</v>
      </c>
      <c r="O60" s="25">
        <f t="shared" si="4"/>
        <v>2006</v>
      </c>
    </row>
    <row r="61" spans="1:15" s="2" customFormat="1" x14ac:dyDescent="0.2">
      <c r="A61" s="13">
        <v>59</v>
      </c>
      <c r="B61" s="24" t="str">
        <f>IF(F61="","",VLOOKUP(F61,Licencies!$A$2:$BB$12619,4,))</f>
        <v>THEPAUT Alexia</v>
      </c>
      <c r="C61" s="16">
        <f>IF(F61="","",VLOOKUP(F61,Licencies!$A$2:$BB$12619,24,))</f>
        <v>5</v>
      </c>
      <c r="D61" s="16">
        <f>IF(F61="","",VLOOKUP(F61,Licencies!$A$2:$BB$12619,21,))</f>
        <v>586</v>
      </c>
      <c r="E61" s="24" t="str">
        <f>IF(F61="","",VLOOKUP(F61,Licencies!$A$2:$BB$12619,15,))</f>
        <v>ARNAGE US</v>
      </c>
      <c r="F61" s="29">
        <v>7217316</v>
      </c>
      <c r="G61" s="14" t="str">
        <f t="shared" si="1"/>
        <v>x</v>
      </c>
      <c r="H61" s="14" t="str">
        <f t="shared" si="2"/>
        <v/>
      </c>
      <c r="I61" s="14" t="str">
        <f t="shared" si="3"/>
        <v/>
      </c>
      <c r="J61" s="14"/>
      <c r="K61" s="15" t="str">
        <f>IF(F61="","",VLOOKUP(F61,Licencies!$A$2:$BB$12619,9,))</f>
        <v>B1</v>
      </c>
      <c r="L61" s="15" t="str">
        <f>IF(F61="","",VLOOKUP(F61,Licencies!$A$2:$BB$12619,11,))</f>
        <v>F</v>
      </c>
      <c r="M61" s="16" t="str">
        <f>IF(F61="","",VLOOKUP(F61,Licencies!$A$2:$BB$12619,5,))</f>
        <v>T</v>
      </c>
      <c r="N61" s="17">
        <f>IF(F61="","",VLOOKUP(F61,Licencies!$A$2:$BB$12619,8,))</f>
        <v>38903</v>
      </c>
      <c r="O61" s="25">
        <f t="shared" si="4"/>
        <v>2006</v>
      </c>
    </row>
    <row r="62" spans="1:15" s="2" customFormat="1" x14ac:dyDescent="0.2">
      <c r="A62" s="13">
        <v>60</v>
      </c>
      <c r="B62" s="24" t="str">
        <f>IF(F62="","",VLOOKUP(F62,Licencies!$A$2:$BB$12619,4,))</f>
        <v>SOUCHON Izia</v>
      </c>
      <c r="C62" s="16">
        <f>IF(F62="","",VLOOKUP(F62,Licencies!$A$2:$BB$12619,24,))</f>
        <v>5</v>
      </c>
      <c r="D62" s="16">
        <f>IF(F62="","",VLOOKUP(F62,Licencies!$A$2:$BB$12619,21,))</f>
        <v>500</v>
      </c>
      <c r="E62" s="24" t="str">
        <f>IF(F62="","",VLOOKUP(F62,Licencies!$A$2:$BB$12619,15,))</f>
        <v>ARNAGE US</v>
      </c>
      <c r="F62" s="29">
        <v>7220679</v>
      </c>
      <c r="G62" s="14" t="str">
        <f t="shared" si="1"/>
        <v/>
      </c>
      <c r="H62" s="14" t="str">
        <f t="shared" si="2"/>
        <v/>
      </c>
      <c r="I62" s="14"/>
      <c r="J62" s="14" t="s">
        <v>2386</v>
      </c>
      <c r="K62" s="15" t="str">
        <f>IF(F62="","",VLOOKUP(F62,Licencies!$A$2:$BB$12619,9,))</f>
        <v>P</v>
      </c>
      <c r="L62" s="15" t="str">
        <f>IF(F62="","",VLOOKUP(F62,Licencies!$A$2:$BB$12619,11,))</f>
        <v>F</v>
      </c>
      <c r="M62" s="16" t="str">
        <f>IF(F62="","",VLOOKUP(F62,Licencies!$A$2:$BB$12619,5,))</f>
        <v>P</v>
      </c>
      <c r="N62" s="17">
        <f>IF(F62="","",VLOOKUP(F62,Licencies!$A$2:$BB$12619,8,))</f>
        <v>40995</v>
      </c>
      <c r="O62" s="25">
        <f t="shared" si="4"/>
        <v>2012</v>
      </c>
    </row>
    <row r="63" spans="1:15" s="2" customFormat="1" x14ac:dyDescent="0.2">
      <c r="A63" s="13">
        <v>61</v>
      </c>
      <c r="B63" s="24" t="str">
        <f>IF(F63="","",VLOOKUP(F63,Licencies!$A$2:$BB$12619,4,))</f>
        <v>BLONDEAU Lilian</v>
      </c>
      <c r="C63" s="16">
        <f>IF(F63="","",VLOOKUP(F63,Licencies!$A$2:$BB$12619,24,))</f>
        <v>5</v>
      </c>
      <c r="D63" s="16">
        <f>IF(F63="","",VLOOKUP(F63,Licencies!$A$2:$BB$12619,21,))</f>
        <v>524</v>
      </c>
      <c r="E63" s="24" t="str">
        <f>IF(F63="","",VLOOKUP(F63,Licencies!$A$2:$BB$12619,15,))</f>
        <v>ARNAGE US</v>
      </c>
      <c r="F63" s="29">
        <v>7217521</v>
      </c>
      <c r="G63" s="14" t="str">
        <f t="shared" si="1"/>
        <v>x</v>
      </c>
      <c r="H63" s="14" t="str">
        <f t="shared" si="2"/>
        <v/>
      </c>
      <c r="I63" s="14" t="str">
        <f t="shared" si="3"/>
        <v/>
      </c>
      <c r="J63" s="14"/>
      <c r="K63" s="15" t="str">
        <f>IF(F63="","",VLOOKUP(F63,Licencies!$A$2:$BB$12619,9,))</f>
        <v>B1</v>
      </c>
      <c r="L63" s="15" t="str">
        <f>IF(F63="","",VLOOKUP(F63,Licencies!$A$2:$BB$12619,11,))</f>
        <v>M</v>
      </c>
      <c r="M63" s="16" t="str">
        <f>IF(F63="","",VLOOKUP(F63,Licencies!$A$2:$BB$12619,5,))</f>
        <v>T</v>
      </c>
      <c r="N63" s="17">
        <f>IF(F63="","",VLOOKUP(F63,Licencies!$A$2:$BB$12619,8,))</f>
        <v>38788</v>
      </c>
      <c r="O63" s="25">
        <f t="shared" si="4"/>
        <v>2006</v>
      </c>
    </row>
    <row r="64" spans="1:15" s="2" customFormat="1" x14ac:dyDescent="0.2">
      <c r="A64" s="13">
        <v>62</v>
      </c>
      <c r="B64" s="24" t="str">
        <f>IF(F64="","",VLOOKUP(F64,Licencies!$A$2:$BB$12619,4,))</f>
        <v>JEUDON Théo</v>
      </c>
      <c r="C64" s="16">
        <f>IF(F64="","",VLOOKUP(F64,Licencies!$A$2:$BB$12619,24,))</f>
        <v>7</v>
      </c>
      <c r="D64" s="16">
        <f>IF(F64="","",VLOOKUP(F64,Licencies!$A$2:$BB$12619,21,))</f>
        <v>747</v>
      </c>
      <c r="E64" s="24" t="str">
        <f>IF(F64="","",VLOOKUP(F64,Licencies!$A$2:$BB$12619,15,))</f>
        <v>ARNAGE US</v>
      </c>
      <c r="F64" s="29">
        <v>7216650</v>
      </c>
      <c r="G64" s="14" t="str">
        <f t="shared" si="1"/>
        <v>x</v>
      </c>
      <c r="H64" s="14" t="str">
        <f t="shared" si="2"/>
        <v/>
      </c>
      <c r="I64" s="14" t="str">
        <f t="shared" si="3"/>
        <v/>
      </c>
      <c r="J64" s="14"/>
      <c r="K64" s="15" t="str">
        <f>IF(F64="","",VLOOKUP(F64,Licencies!$A$2:$BB$12619,9,))</f>
        <v>B1</v>
      </c>
      <c r="L64" s="15" t="str">
        <f>IF(F64="","",VLOOKUP(F64,Licencies!$A$2:$BB$12619,11,))</f>
        <v>M</v>
      </c>
      <c r="M64" s="16" t="str">
        <f>IF(F64="","",VLOOKUP(F64,Licencies!$A$2:$BB$12619,5,))</f>
        <v>T</v>
      </c>
      <c r="N64" s="17">
        <f>IF(F64="","",VLOOKUP(F64,Licencies!$A$2:$BB$12619,8,))</f>
        <v>38752</v>
      </c>
      <c r="O64" s="25">
        <f t="shared" si="4"/>
        <v>2006</v>
      </c>
    </row>
    <row r="65" spans="1:17" s="2" customFormat="1" x14ac:dyDescent="0.2">
      <c r="A65" s="13">
        <v>63</v>
      </c>
      <c r="B65" s="24" t="str">
        <f>IF(F65="","",VLOOKUP(F65,Licencies!$A$2:$BB$12619,4,))</f>
        <v>PINOT Mathis</v>
      </c>
      <c r="C65" s="16">
        <f>IF(F65="","",VLOOKUP(F65,Licencies!$A$2:$BB$12619,24,))</f>
        <v>5</v>
      </c>
      <c r="D65" s="16">
        <f>IF(F65="","",VLOOKUP(F65,Licencies!$A$2:$BB$12619,21,))</f>
        <v>500</v>
      </c>
      <c r="E65" s="24" t="str">
        <f>IF(F65="","",VLOOKUP(F65,Licencies!$A$2:$BB$12619,15,))</f>
        <v>ARNAGE US</v>
      </c>
      <c r="F65" s="29">
        <v>7220295</v>
      </c>
      <c r="G65" s="14" t="str">
        <f t="shared" si="1"/>
        <v>x</v>
      </c>
      <c r="H65" s="14" t="str">
        <f t="shared" si="2"/>
        <v/>
      </c>
      <c r="I65" s="14" t="str">
        <f t="shared" si="3"/>
        <v/>
      </c>
      <c r="J65" s="14"/>
      <c r="K65" s="15" t="str">
        <f>IF(F65="","",VLOOKUP(F65,Licencies!$A$2:$BB$12619,9,))</f>
        <v>B1</v>
      </c>
      <c r="L65" s="15" t="str">
        <f>IF(F65="","",VLOOKUP(F65,Licencies!$A$2:$BB$12619,11,))</f>
        <v>M</v>
      </c>
      <c r="M65" s="16" t="str">
        <f>IF(F65="","",VLOOKUP(F65,Licencies!$A$2:$BB$12619,5,))</f>
        <v>T</v>
      </c>
      <c r="N65" s="17">
        <f>IF(F65="","",VLOOKUP(F65,Licencies!$A$2:$BB$12619,8,))</f>
        <v>38848</v>
      </c>
      <c r="O65" s="25">
        <f t="shared" si="4"/>
        <v>2006</v>
      </c>
    </row>
    <row r="66" spans="1:17" s="2" customFormat="1" x14ac:dyDescent="0.2">
      <c r="A66" s="13">
        <v>64</v>
      </c>
      <c r="B66" s="24" t="str">
        <f>IF(F66="","",VLOOKUP(F66,Licencies!$A$2:$BB$12619,4,))</f>
        <v>THOBY Victor</v>
      </c>
      <c r="C66" s="16">
        <f>IF(F66="","",VLOOKUP(F66,Licencies!$A$2:$BB$12619,24,))</f>
        <v>6</v>
      </c>
      <c r="D66" s="16">
        <f>IF(F66="","",VLOOKUP(F66,Licencies!$A$2:$BB$12619,21,))</f>
        <v>613</v>
      </c>
      <c r="E66" s="24" t="str">
        <f>IF(F66="","",VLOOKUP(F66,Licencies!$A$2:$BB$12619,15,))</f>
        <v>ARNAGE US</v>
      </c>
      <c r="F66" s="29">
        <v>7218355</v>
      </c>
      <c r="G66" s="14" t="str">
        <f t="shared" si="1"/>
        <v>x</v>
      </c>
      <c r="H66" s="14" t="str">
        <f t="shared" si="2"/>
        <v/>
      </c>
      <c r="I66" s="14" t="str">
        <f t="shared" si="3"/>
        <v/>
      </c>
      <c r="J66" s="14"/>
      <c r="K66" s="15" t="str">
        <f>IF(F66="","",VLOOKUP(F66,Licencies!$A$2:$BB$12619,9,))</f>
        <v>B1</v>
      </c>
      <c r="L66" s="15" t="str">
        <f>IF(F66="","",VLOOKUP(F66,Licencies!$A$2:$BB$12619,11,))</f>
        <v>M</v>
      </c>
      <c r="M66" s="16" t="str">
        <f>IF(F66="","",VLOOKUP(F66,Licencies!$A$2:$BB$12619,5,))</f>
        <v>T</v>
      </c>
      <c r="N66" s="17">
        <f>IF(F66="","",VLOOKUP(F66,Licencies!$A$2:$BB$12619,8,))</f>
        <v>38727</v>
      </c>
      <c r="O66" s="25">
        <f t="shared" si="4"/>
        <v>2006</v>
      </c>
    </row>
    <row r="67" spans="1:17" s="2" customFormat="1" x14ac:dyDescent="0.2">
      <c r="A67" s="13">
        <v>65</v>
      </c>
      <c r="B67" s="24" t="s">
        <v>2389</v>
      </c>
      <c r="C67" s="16">
        <v>5</v>
      </c>
      <c r="D67" s="16">
        <v>500</v>
      </c>
      <c r="E67" s="24" t="s">
        <v>513</v>
      </c>
      <c r="F67" s="29">
        <v>7220972</v>
      </c>
      <c r="G67" s="14"/>
      <c r="H67" s="14"/>
      <c r="I67" s="14"/>
      <c r="J67" s="14" t="s">
        <v>2386</v>
      </c>
      <c r="K67" s="15" t="s">
        <v>511</v>
      </c>
      <c r="L67" s="15" t="s">
        <v>117</v>
      </c>
      <c r="M67" s="16" t="s">
        <v>511</v>
      </c>
      <c r="N67" s="17">
        <v>41002</v>
      </c>
      <c r="O67" s="25">
        <v>2012</v>
      </c>
    </row>
    <row r="68" spans="1:17" s="2" customFormat="1" x14ac:dyDescent="0.2">
      <c r="A68" s="13">
        <v>66</v>
      </c>
      <c r="B68" s="24" t="str">
        <f>IF(F68="","",VLOOKUP(F68,Licencies!$A$2:$BB$12619,4,))</f>
        <v>KRIZEK Adèle</v>
      </c>
      <c r="C68" s="16">
        <f>IF(F68="","",VLOOKUP(F68,Licencies!$A$2:$BB$12619,24,))</f>
        <v>5</v>
      </c>
      <c r="D68" s="16">
        <f>IF(F68="","",VLOOKUP(F68,Licencies!$A$2:$BB$12619,21,))</f>
        <v>500</v>
      </c>
      <c r="E68" s="24" t="str">
        <f>IF(F68="","",VLOOKUP(F68,Licencies!$A$2:$BB$12619,15,))</f>
        <v>MONTFORT TT</v>
      </c>
      <c r="F68" s="29">
        <v>7220448</v>
      </c>
      <c r="G68" s="14" t="str">
        <f t="shared" ref="G68:G131" si="5">IF($O68="","",IF($O68=2006,"x",""))</f>
        <v/>
      </c>
      <c r="H68" s="14" t="str">
        <f t="shared" ref="H68:H131" si="6">IF($O68="","",IF($O68=2007,"x",""))</f>
        <v/>
      </c>
      <c r="I68" s="14"/>
      <c r="J68" s="14" t="s">
        <v>2386</v>
      </c>
      <c r="K68" s="15" t="str">
        <f>IF(F68="","",VLOOKUP(F68,Licencies!$A$2:$BB$12619,9,))</f>
        <v>P</v>
      </c>
      <c r="L68" s="15" t="str">
        <f>IF(F68="","",VLOOKUP(F68,Licencies!$A$2:$BB$12619,11,))</f>
        <v>F</v>
      </c>
      <c r="M68" s="16" t="str">
        <f>IF(F68="","",VLOOKUP(F68,Licencies!$A$2:$BB$12619,5,))</f>
        <v>P</v>
      </c>
      <c r="N68" s="17">
        <f>IF(F68="","",VLOOKUP(F68,Licencies!$A$2:$BB$12619,8,))</f>
        <v>40031</v>
      </c>
      <c r="O68" s="25">
        <f t="shared" ref="O68:O131" si="7">IF(F68="","",YEAR(N68))</f>
        <v>2009</v>
      </c>
    </row>
    <row r="69" spans="1:17" s="2" customFormat="1" x14ac:dyDescent="0.2">
      <c r="A69" s="13">
        <v>67</v>
      </c>
      <c r="B69" s="24" t="str">
        <f>IF(F69="","",VLOOKUP(F69,Licencies!$A$2:$BB$12619,4,))</f>
        <v>KRIZEK Malo</v>
      </c>
      <c r="C69" s="16">
        <f>IF(F69="","",VLOOKUP(F69,Licencies!$A$2:$BB$12619,24,))</f>
        <v>5</v>
      </c>
      <c r="D69" s="16">
        <f>IF(F69="","",VLOOKUP(F69,Licencies!$A$2:$BB$12619,21,))</f>
        <v>500</v>
      </c>
      <c r="E69" s="24" t="str">
        <f>IF(F69="","",VLOOKUP(F69,Licencies!$A$2:$BB$12619,15,))</f>
        <v>MONTFORT TT</v>
      </c>
      <c r="F69" s="29">
        <v>7220335</v>
      </c>
      <c r="G69" s="14" t="str">
        <f t="shared" si="5"/>
        <v/>
      </c>
      <c r="H69" s="14" t="str">
        <f t="shared" si="6"/>
        <v>x</v>
      </c>
      <c r="I69" s="14" t="str">
        <f t="shared" ref="I69:I131" si="8">IF($O69="","",IF($O69&gt;=2008,"x",""))</f>
        <v/>
      </c>
      <c r="J69" s="14"/>
      <c r="K69" s="15" t="str">
        <f>IF(F69="","",VLOOKUP(F69,Licencies!$A$2:$BB$12619,9,))</f>
        <v>P</v>
      </c>
      <c r="L69" s="15" t="str">
        <f>IF(F69="","",VLOOKUP(F69,Licencies!$A$2:$BB$12619,11,))</f>
        <v>M</v>
      </c>
      <c r="M69" s="16" t="str">
        <f>IF(F69="","",VLOOKUP(F69,Licencies!$A$2:$BB$12619,5,))</f>
        <v>T</v>
      </c>
      <c r="N69" s="17">
        <f>IF(F69="","",VLOOKUP(F69,Licencies!$A$2:$BB$12619,8,))</f>
        <v>39373</v>
      </c>
      <c r="O69" s="25">
        <f t="shared" si="7"/>
        <v>2007</v>
      </c>
    </row>
    <row r="70" spans="1:17" s="2" customFormat="1" x14ac:dyDescent="0.2">
      <c r="A70" s="13">
        <v>68</v>
      </c>
      <c r="B70" s="24" t="str">
        <f>IF(F70="","",VLOOKUP(F70,Licencies!$A$2:$BB$12619,4,))</f>
        <v>ROUSSEAU Paul</v>
      </c>
      <c r="C70" s="16">
        <f>IF(F70="","",VLOOKUP(F70,Licencies!$A$2:$BB$12619,24,))</f>
        <v>5</v>
      </c>
      <c r="D70" s="16">
        <f>IF(F70="","",VLOOKUP(F70,Licencies!$A$2:$BB$12619,21,))</f>
        <v>500</v>
      </c>
      <c r="E70" s="24" t="str">
        <f>IF(F70="","",VLOOKUP(F70,Licencies!$A$2:$BB$12619,15,))</f>
        <v>CHATEAU DU LOIR ASCC</v>
      </c>
      <c r="F70" s="29">
        <v>7219358</v>
      </c>
      <c r="G70" s="14" t="str">
        <f t="shared" si="5"/>
        <v/>
      </c>
      <c r="H70" s="14" t="str">
        <f t="shared" si="6"/>
        <v/>
      </c>
      <c r="I70" s="14" t="str">
        <f t="shared" si="8"/>
        <v>x</v>
      </c>
      <c r="J70" s="14"/>
      <c r="K70" s="15" t="str">
        <f>IF(F70="","",VLOOKUP(F70,Licencies!$A$2:$BB$12619,9,))</f>
        <v>P</v>
      </c>
      <c r="L70" s="15" t="str">
        <f>IF(F70="","",VLOOKUP(F70,Licencies!$A$2:$BB$12619,11,))</f>
        <v>M</v>
      </c>
      <c r="M70" s="16" t="str">
        <f>IF(F70="","",VLOOKUP(F70,Licencies!$A$2:$BB$12619,5,))</f>
        <v>T</v>
      </c>
      <c r="N70" s="17">
        <f>IF(F70="","",VLOOKUP(F70,Licencies!$A$2:$BB$12619,8,))</f>
        <v>39575</v>
      </c>
      <c r="O70" s="25">
        <f t="shared" si="7"/>
        <v>2008</v>
      </c>
    </row>
    <row r="71" spans="1:17" s="2" customFormat="1" x14ac:dyDescent="0.2">
      <c r="A71" s="13">
        <v>69</v>
      </c>
      <c r="B71" s="24" t="str">
        <f>IF(F71="","",VLOOKUP(F71,Licencies!$A$2:$BB$12619,4,))</f>
        <v>PORTRET Henry</v>
      </c>
      <c r="C71" s="16">
        <f>IF(F71="","",VLOOKUP(F71,Licencies!$A$2:$BB$12619,24,))</f>
        <v>5</v>
      </c>
      <c r="D71" s="16">
        <f>IF(F71="","",VLOOKUP(F71,Licencies!$A$2:$BB$12619,21,))</f>
        <v>500</v>
      </c>
      <c r="E71" s="24" t="str">
        <f>IF(F71="","",VLOOKUP(F71,Licencies!$A$2:$BB$12619,15,))</f>
        <v>CHATEAU DU LOIR ASCC</v>
      </c>
      <c r="F71" s="29">
        <v>7220907</v>
      </c>
      <c r="G71" s="14" t="str">
        <f t="shared" si="5"/>
        <v/>
      </c>
      <c r="H71" s="14" t="str">
        <f t="shared" si="6"/>
        <v/>
      </c>
      <c r="I71" s="14" t="str">
        <f t="shared" si="8"/>
        <v>x</v>
      </c>
      <c r="J71" s="14"/>
      <c r="K71" s="15" t="str">
        <f>IF(F71="","",VLOOKUP(F71,Licencies!$A$2:$BB$12619,9,))</f>
        <v>P</v>
      </c>
      <c r="L71" s="15" t="str">
        <f>IF(F71="","",VLOOKUP(F71,Licencies!$A$2:$BB$12619,11,))</f>
        <v>M</v>
      </c>
      <c r="M71" s="16" t="str">
        <f>IF(F71="","",VLOOKUP(F71,Licencies!$A$2:$BB$12619,5,))</f>
        <v>T</v>
      </c>
      <c r="N71" s="17">
        <f>IF(F71="","",VLOOKUP(F71,Licencies!$A$2:$BB$12619,8,))</f>
        <v>39701</v>
      </c>
      <c r="O71" s="25">
        <f t="shared" si="7"/>
        <v>2008</v>
      </c>
    </row>
    <row r="72" spans="1:17" s="2" customFormat="1" x14ac:dyDescent="0.2">
      <c r="A72" s="13">
        <v>70</v>
      </c>
      <c r="B72" s="24" t="str">
        <f>IF(F72="","",VLOOKUP(F72,Licencies!$A$2:$BB$12619,4,))</f>
        <v>POUSSEUR-VIEL Oliver</v>
      </c>
      <c r="C72" s="16">
        <f>IF(F72="","",VLOOKUP(F72,Licencies!$A$2:$BB$12619,24,))</f>
        <v>5</v>
      </c>
      <c r="D72" s="16">
        <f>IF(F72="","",VLOOKUP(F72,Licencies!$A$2:$BB$12619,21,))</f>
        <v>500</v>
      </c>
      <c r="E72" s="24" t="str">
        <f>IF(F72="","",VLOOKUP(F72,Licencies!$A$2:$BB$12619,15,))</f>
        <v>LE MANS ASGM</v>
      </c>
      <c r="F72" s="29">
        <v>7220089</v>
      </c>
      <c r="G72" s="14" t="str">
        <f t="shared" si="5"/>
        <v>x</v>
      </c>
      <c r="H72" s="14" t="str">
        <f t="shared" si="6"/>
        <v/>
      </c>
      <c r="I72" s="14" t="str">
        <f t="shared" si="8"/>
        <v/>
      </c>
      <c r="J72" s="14"/>
      <c r="K72" s="15" t="str">
        <f>IF(F72="","",VLOOKUP(F72,Licencies!$A$2:$BB$12619,9,))</f>
        <v>B1</v>
      </c>
      <c r="L72" s="15" t="str">
        <f>IF(F72="","",VLOOKUP(F72,Licencies!$A$2:$BB$12619,11,))</f>
        <v>M</v>
      </c>
      <c r="M72" s="16" t="str">
        <f>IF(F72="","",VLOOKUP(F72,Licencies!$A$2:$BB$12619,5,))</f>
        <v>P</v>
      </c>
      <c r="N72" s="17">
        <f>IF(F72="","",VLOOKUP(F72,Licencies!$A$2:$BB$12619,8,))</f>
        <v>38850</v>
      </c>
      <c r="O72" s="25">
        <f t="shared" si="7"/>
        <v>2006</v>
      </c>
    </row>
    <row r="73" spans="1:17" s="2" customFormat="1" x14ac:dyDescent="0.2">
      <c r="A73" s="13">
        <v>71</v>
      </c>
      <c r="B73" s="24" t="str">
        <f>IF(F73="","",VLOOKUP(F73,Licencies!$A$2:$BB$12619,4,))</f>
        <v>CHARLOT Conti</v>
      </c>
      <c r="C73" s="16">
        <f>IF(F73="","",VLOOKUP(F73,Licencies!$A$2:$BB$12619,24,))</f>
        <v>5</v>
      </c>
      <c r="D73" s="16">
        <f>IF(F73="","",VLOOKUP(F73,Licencies!$A$2:$BB$12619,21,))</f>
        <v>500</v>
      </c>
      <c r="E73" s="24" t="str">
        <f>IF(F73="","",VLOOKUP(F73,Licencies!$A$2:$BB$12619,15,))</f>
        <v>LE MANS ASGM</v>
      </c>
      <c r="F73" s="29">
        <v>7220298</v>
      </c>
      <c r="G73" s="14" t="str">
        <f t="shared" si="5"/>
        <v>x</v>
      </c>
      <c r="H73" s="14" t="str">
        <f t="shared" si="6"/>
        <v/>
      </c>
      <c r="I73" s="14" t="str">
        <f t="shared" si="8"/>
        <v/>
      </c>
      <c r="J73" s="14"/>
      <c r="K73" s="15" t="str">
        <f>IF(F73="","",VLOOKUP(F73,Licencies!$A$2:$BB$12619,9,))</f>
        <v>B1</v>
      </c>
      <c r="L73" s="15" t="str">
        <f>IF(F73="","",VLOOKUP(F73,Licencies!$A$2:$BB$12619,11,))</f>
        <v>M</v>
      </c>
      <c r="M73" s="16" t="str">
        <f>IF(F73="","",VLOOKUP(F73,Licencies!$A$2:$BB$12619,5,))</f>
        <v>P</v>
      </c>
      <c r="N73" s="17">
        <f>IF(F73="","",VLOOKUP(F73,Licencies!$A$2:$BB$12619,8,))</f>
        <v>38731</v>
      </c>
      <c r="O73" s="25">
        <f t="shared" si="7"/>
        <v>2006</v>
      </c>
    </row>
    <row r="74" spans="1:17" s="2" customFormat="1" x14ac:dyDescent="0.2">
      <c r="A74" s="13">
        <v>72</v>
      </c>
      <c r="B74" s="24" t="str">
        <f>IF(F74="","",VLOOKUP(F74,Licencies!$A$2:$BB$12619,4,))</f>
        <v>MARABOUT Dorian</v>
      </c>
      <c r="C74" s="16">
        <f>IF(F74="","",VLOOKUP(F74,Licencies!$A$2:$BB$12619,24,))</f>
        <v>5</v>
      </c>
      <c r="D74" s="16">
        <f>IF(F74="","",VLOOKUP(F74,Licencies!$A$2:$BB$12619,21,))</f>
        <v>500</v>
      </c>
      <c r="E74" s="24" t="str">
        <f>IF(F74="","",VLOOKUP(F74,Licencies!$A$2:$BB$12619,15,))</f>
        <v>LE MANS ASGM</v>
      </c>
      <c r="F74" s="29">
        <v>7220504</v>
      </c>
      <c r="G74" s="14" t="str">
        <f t="shared" si="5"/>
        <v>x</v>
      </c>
      <c r="H74" s="14" t="str">
        <f t="shared" si="6"/>
        <v/>
      </c>
      <c r="I74" s="14" t="str">
        <f t="shared" si="8"/>
        <v/>
      </c>
      <c r="J74" s="14"/>
      <c r="K74" s="15" t="str">
        <f>IF(F74="","",VLOOKUP(F74,Licencies!$A$2:$BB$12619,9,))</f>
        <v>B1</v>
      </c>
      <c r="L74" s="15" t="str">
        <f>IF(F74="","",VLOOKUP(F74,Licencies!$A$2:$BB$12619,11,))</f>
        <v>M</v>
      </c>
      <c r="M74" s="16" t="str">
        <f>IF(F74="","",VLOOKUP(F74,Licencies!$A$2:$BB$12619,5,))</f>
        <v>P</v>
      </c>
      <c r="N74" s="17">
        <f>IF(F74="","",VLOOKUP(F74,Licencies!$A$2:$BB$12619,8,))</f>
        <v>38963</v>
      </c>
      <c r="O74" s="25">
        <f t="shared" si="7"/>
        <v>2006</v>
      </c>
    </row>
    <row r="75" spans="1:17" s="2" customFormat="1" x14ac:dyDescent="0.2">
      <c r="A75" s="13">
        <v>73</v>
      </c>
      <c r="B75" s="24" t="str">
        <f>IF(F75="","",VLOOKUP(F75,Licencies!$A$2:$BB$12619,4,))</f>
        <v>LE DEUL Sami</v>
      </c>
      <c r="C75" s="16">
        <f>IF(F75="","",VLOOKUP(F75,Licencies!$A$2:$BB$12619,24,))</f>
        <v>5</v>
      </c>
      <c r="D75" s="16">
        <f>IF(F75="","",VLOOKUP(F75,Licencies!$A$2:$BB$12619,21,))</f>
        <v>500</v>
      </c>
      <c r="E75" s="24" t="str">
        <f>IF(F75="","",VLOOKUP(F75,Licencies!$A$2:$BB$12619,15,))</f>
        <v>LE MANS ASGM</v>
      </c>
      <c r="F75" s="29">
        <v>7220501</v>
      </c>
      <c r="G75" s="14" t="str">
        <f t="shared" si="5"/>
        <v>x</v>
      </c>
      <c r="H75" s="14" t="str">
        <f t="shared" si="6"/>
        <v/>
      </c>
      <c r="I75" s="14" t="str">
        <f t="shared" si="8"/>
        <v/>
      </c>
      <c r="J75" s="14"/>
      <c r="K75" s="15" t="str">
        <f>IF(F75="","",VLOOKUP(F75,Licencies!$A$2:$BB$12619,9,))</f>
        <v>B1</v>
      </c>
      <c r="L75" s="15" t="str">
        <f>IF(F75="","",VLOOKUP(F75,Licencies!$A$2:$BB$12619,11,))</f>
        <v>M</v>
      </c>
      <c r="M75" s="16" t="str">
        <f>IF(F75="","",VLOOKUP(F75,Licencies!$A$2:$BB$12619,5,))</f>
        <v>P</v>
      </c>
      <c r="N75" s="17">
        <f>IF(F75="","",VLOOKUP(F75,Licencies!$A$2:$BB$12619,8,))</f>
        <v>38864</v>
      </c>
      <c r="O75" s="25">
        <f t="shared" si="7"/>
        <v>2006</v>
      </c>
    </row>
    <row r="76" spans="1:17" s="2" customFormat="1" x14ac:dyDescent="0.2">
      <c r="A76" s="13">
        <v>74</v>
      </c>
      <c r="B76" s="24" t="str">
        <f>IF(F76="","",VLOOKUP(F76,Licencies!$A$2:$BB$12619,4,))</f>
        <v>VEGREVILLE Timéo</v>
      </c>
      <c r="C76" s="16">
        <f>IF(F76="","",VLOOKUP(F76,Licencies!$A$2:$BB$12619,24,))</f>
        <v>5</v>
      </c>
      <c r="D76" s="16">
        <f>IF(F76="","",VLOOKUP(F76,Licencies!$A$2:$BB$12619,21,))</f>
        <v>500</v>
      </c>
      <c r="E76" s="24" t="str">
        <f>IF(F76="","",VLOOKUP(F76,Licencies!$A$2:$BB$12619,15,))</f>
        <v>LE MANS ASGM</v>
      </c>
      <c r="F76" s="29">
        <v>7219022</v>
      </c>
      <c r="G76" s="14" t="str">
        <f t="shared" si="5"/>
        <v/>
      </c>
      <c r="H76" s="14" t="str">
        <f t="shared" si="6"/>
        <v>x</v>
      </c>
      <c r="I76" s="14" t="str">
        <f t="shared" si="8"/>
        <v/>
      </c>
      <c r="J76" s="14"/>
      <c r="K76" s="15" t="str">
        <f>IF(F76="","",VLOOKUP(F76,Licencies!$A$2:$BB$12619,9,))</f>
        <v>P</v>
      </c>
      <c r="L76" s="15" t="str">
        <f>IF(F76="","",VLOOKUP(F76,Licencies!$A$2:$BB$12619,11,))</f>
        <v>M</v>
      </c>
      <c r="M76" s="16" t="str">
        <f>IF(F76="","",VLOOKUP(F76,Licencies!$A$2:$BB$12619,5,))</f>
        <v>P</v>
      </c>
      <c r="N76" s="17">
        <f>IF(F76="","",VLOOKUP(F76,Licencies!$A$2:$BB$12619,8,))</f>
        <v>39097</v>
      </c>
      <c r="O76" s="25">
        <f t="shared" si="7"/>
        <v>2007</v>
      </c>
    </row>
    <row r="77" spans="1:17" s="2" customFormat="1" x14ac:dyDescent="0.2">
      <c r="A77" s="13">
        <v>75</v>
      </c>
      <c r="B77" s="24" t="str">
        <f>IF(F77="","",VLOOKUP(F77,Licencies!$A$2:$BB$12619,4,))</f>
        <v>TOUTOUYOUTE Mathias</v>
      </c>
      <c r="C77" s="16">
        <f>IF(F77="","",VLOOKUP(F77,Licencies!$A$2:$BB$12619,24,))</f>
        <v>5</v>
      </c>
      <c r="D77" s="16">
        <f>IF(F77="","",VLOOKUP(F77,Licencies!$A$2:$BB$12619,21,))</f>
        <v>500</v>
      </c>
      <c r="E77" s="24" t="str">
        <f>IF(F77="","",VLOOKUP(F77,Licencies!$A$2:$BB$12619,15,))</f>
        <v>LE MANS ASGM</v>
      </c>
      <c r="F77" s="29">
        <v>7220008</v>
      </c>
      <c r="G77" s="14" t="str">
        <f t="shared" si="5"/>
        <v/>
      </c>
      <c r="H77" s="14" t="str">
        <f t="shared" si="6"/>
        <v/>
      </c>
      <c r="I77" s="14" t="str">
        <f t="shared" si="8"/>
        <v>x</v>
      </c>
      <c r="J77" s="14"/>
      <c r="K77" s="15" t="str">
        <f>IF(F77="","",VLOOKUP(F77,Licencies!$A$2:$BB$12619,9,))</f>
        <v>P</v>
      </c>
      <c r="L77" s="15" t="str">
        <f>IF(F77="","",VLOOKUP(F77,Licencies!$A$2:$BB$12619,11,))</f>
        <v>M</v>
      </c>
      <c r="M77" s="16" t="str">
        <f>IF(F77="","",VLOOKUP(F77,Licencies!$A$2:$BB$12619,5,))</f>
        <v>P</v>
      </c>
      <c r="N77" s="17">
        <f>IF(F77="","",VLOOKUP(F77,Licencies!$A$2:$BB$12619,8,))</f>
        <v>39452</v>
      </c>
      <c r="O77" s="25">
        <f t="shared" si="7"/>
        <v>2008</v>
      </c>
      <c r="Q77" s="2" t="s">
        <v>181</v>
      </c>
    </row>
    <row r="78" spans="1:17" s="2" customFormat="1" x14ac:dyDescent="0.2">
      <c r="A78" s="13">
        <v>76</v>
      </c>
      <c r="B78" s="24" t="str">
        <f>IF(F78="","",VLOOKUP(F78,Licencies!$A$2:$BB$12619,4,))</f>
        <v>CHAPUT Helio</v>
      </c>
      <c r="C78" s="16">
        <f>IF(F78="","",VLOOKUP(F78,Licencies!$A$2:$BB$12619,24,))</f>
        <v>5</v>
      </c>
      <c r="D78" s="16">
        <f>IF(F78="","",VLOOKUP(F78,Licencies!$A$2:$BB$12619,21,))</f>
        <v>500</v>
      </c>
      <c r="E78" s="24" t="str">
        <f>IF(F78="","",VLOOKUP(F78,Licencies!$A$2:$BB$12619,15,))</f>
        <v>LE MANS ASGM</v>
      </c>
      <c r="F78" s="29">
        <v>7220500</v>
      </c>
      <c r="G78" s="14" t="str">
        <f t="shared" si="5"/>
        <v/>
      </c>
      <c r="H78" s="14" t="str">
        <f t="shared" si="6"/>
        <v>x</v>
      </c>
      <c r="I78" s="14" t="str">
        <f t="shared" si="8"/>
        <v/>
      </c>
      <c r="J78" s="14"/>
      <c r="K78" s="15" t="str">
        <f>IF(F78="","",VLOOKUP(F78,Licencies!$A$2:$BB$12619,9,))</f>
        <v>P</v>
      </c>
      <c r="L78" s="15" t="str">
        <f>IF(F78="","",VLOOKUP(F78,Licencies!$A$2:$BB$12619,11,))</f>
        <v>M</v>
      </c>
      <c r="M78" s="16" t="str">
        <f>IF(F78="","",VLOOKUP(F78,Licencies!$A$2:$BB$12619,5,))</f>
        <v>P</v>
      </c>
      <c r="N78" s="17">
        <f>IF(F78="","",VLOOKUP(F78,Licencies!$A$2:$BB$12619,8,))</f>
        <v>39224</v>
      </c>
      <c r="O78" s="25">
        <f t="shared" si="7"/>
        <v>2007</v>
      </c>
    </row>
    <row r="79" spans="1:17" s="2" customFormat="1" x14ac:dyDescent="0.2">
      <c r="A79" s="13">
        <v>77</v>
      </c>
      <c r="B79" s="24" t="str">
        <f>IF(F79="","",VLOOKUP(F79,Licencies!$A$2:$BB$12619,4,))</f>
        <v>COME Sacha</v>
      </c>
      <c r="C79" s="16">
        <f>IF(F79="","",VLOOKUP(F79,Licencies!$A$2:$BB$12619,24,))</f>
        <v>5</v>
      </c>
      <c r="D79" s="16">
        <f>IF(F79="","",VLOOKUP(F79,Licencies!$A$2:$BB$12619,21,))</f>
        <v>500</v>
      </c>
      <c r="E79" s="24" t="str">
        <f>IF(F79="","",VLOOKUP(F79,Licencies!$A$2:$BB$12619,15,))</f>
        <v>LE MANS ASGM</v>
      </c>
      <c r="F79" s="29">
        <v>7220832</v>
      </c>
      <c r="G79" s="14" t="str">
        <f t="shared" si="5"/>
        <v>x</v>
      </c>
      <c r="H79" s="14" t="str">
        <f t="shared" si="6"/>
        <v/>
      </c>
      <c r="I79" s="14" t="str">
        <f t="shared" si="8"/>
        <v/>
      </c>
      <c r="J79" s="14"/>
      <c r="K79" s="15" t="str">
        <f>IF(F79="","",VLOOKUP(F79,Licencies!$A$2:$BB$12619,9,))</f>
        <v>B1</v>
      </c>
      <c r="L79" s="15" t="str">
        <f>IF(F79="","",VLOOKUP(F79,Licencies!$A$2:$BB$12619,11,))</f>
        <v>M</v>
      </c>
      <c r="M79" s="16" t="str">
        <f>IF(F79="","",VLOOKUP(F79,Licencies!$A$2:$BB$12619,5,))</f>
        <v>P</v>
      </c>
      <c r="N79" s="17">
        <f>IF(F79="","",VLOOKUP(F79,Licencies!$A$2:$BB$12619,8,))</f>
        <v>39047</v>
      </c>
      <c r="O79" s="25">
        <f t="shared" si="7"/>
        <v>2006</v>
      </c>
    </row>
    <row r="80" spans="1:17" s="2" customFormat="1" x14ac:dyDescent="0.2">
      <c r="A80" s="13">
        <v>78</v>
      </c>
      <c r="B80" s="24" t="str">
        <f>IF(F80="","",VLOOKUP(F80,Licencies!$A$2:$BB$12619,4,))</f>
        <v>COUEDEL Louka</v>
      </c>
      <c r="C80" s="16">
        <f>IF(F80="","",VLOOKUP(F80,Licencies!$A$2:$BB$12619,24,))</f>
        <v>5</v>
      </c>
      <c r="D80" s="16">
        <f>IF(F80="","",VLOOKUP(F80,Licencies!$A$2:$BB$12619,21,))</f>
        <v>500</v>
      </c>
      <c r="E80" s="24" t="str">
        <f>IF(F80="","",VLOOKUP(F80,Licencies!$A$2:$BB$12619,15,))</f>
        <v>LE MANS ASGM</v>
      </c>
      <c r="F80" s="29">
        <v>7220923</v>
      </c>
      <c r="G80" s="14" t="str">
        <f t="shared" si="5"/>
        <v/>
      </c>
      <c r="H80" s="14" t="str">
        <f t="shared" si="6"/>
        <v>x</v>
      </c>
      <c r="I80" s="14" t="str">
        <f t="shared" si="8"/>
        <v/>
      </c>
      <c r="J80" s="14"/>
      <c r="K80" s="15" t="str">
        <f>IF(F80="","",VLOOKUP(F80,Licencies!$A$2:$BB$12619,9,))</f>
        <v>P</v>
      </c>
      <c r="L80" s="15" t="str">
        <f>IF(F80="","",VLOOKUP(F80,Licencies!$A$2:$BB$12619,11,))</f>
        <v>M</v>
      </c>
      <c r="M80" s="16" t="str">
        <f>IF(F80="","",VLOOKUP(F80,Licencies!$A$2:$BB$12619,5,))</f>
        <v>P</v>
      </c>
      <c r="N80" s="17">
        <f>IF(F80="","",VLOOKUP(F80,Licencies!$A$2:$BB$12619,8,))</f>
        <v>39154</v>
      </c>
      <c r="O80" s="25">
        <f t="shared" si="7"/>
        <v>2007</v>
      </c>
    </row>
    <row r="81" spans="1:15" s="2" customFormat="1" x14ac:dyDescent="0.2">
      <c r="A81" s="13">
        <v>79</v>
      </c>
      <c r="B81" s="24" t="str">
        <f>IF(F81="","",VLOOKUP(F81,Licencies!$A$2:$BB$12619,4,))</f>
        <v/>
      </c>
      <c r="C81" s="16" t="str">
        <f>IF(F81="","",VLOOKUP(F81,Licencies!$A$2:$BB$12619,24,))</f>
        <v/>
      </c>
      <c r="D81" s="16" t="str">
        <f>IF(F81="","",VLOOKUP(F81,Licencies!$A$2:$BB$12619,21,))</f>
        <v/>
      </c>
      <c r="E81" s="24" t="str">
        <f>IF(F81="","",VLOOKUP(F81,Licencies!$A$2:$BB$12619,15,))</f>
        <v/>
      </c>
      <c r="F81" s="29"/>
      <c r="G81" s="14" t="str">
        <f t="shared" si="5"/>
        <v/>
      </c>
      <c r="H81" s="14" t="str">
        <f t="shared" si="6"/>
        <v/>
      </c>
      <c r="I81" s="14" t="str">
        <f t="shared" si="8"/>
        <v/>
      </c>
      <c r="J81" s="14"/>
      <c r="K81" s="15" t="str">
        <f>IF(F81="","",VLOOKUP(F81,Licencies!$A$2:$BB$12619,9,))</f>
        <v/>
      </c>
      <c r="L81" s="15" t="str">
        <f>IF(F81="","",VLOOKUP(F81,Licencies!$A$2:$BB$12619,11,))</f>
        <v/>
      </c>
      <c r="M81" s="16" t="str">
        <f>IF(F81="","",VLOOKUP(F81,Licencies!$A$2:$BB$12619,5,))</f>
        <v/>
      </c>
      <c r="N81" s="17" t="str">
        <f>IF(F81="","",VLOOKUP(F81,Licencies!$A$2:$BB$12619,8,))</f>
        <v/>
      </c>
      <c r="O81" s="25" t="str">
        <f t="shared" si="7"/>
        <v/>
      </c>
    </row>
    <row r="82" spans="1:15" s="2" customFormat="1" x14ac:dyDescent="0.2">
      <c r="A82" s="13">
        <v>80</v>
      </c>
      <c r="B82" s="24" t="str">
        <f>IF(F82="","",VLOOKUP(F82,Licencies!$A$2:$BB$12619,4,))</f>
        <v/>
      </c>
      <c r="C82" s="16" t="str">
        <f>IF(F82="","",VLOOKUP(F82,Licencies!$A$2:$BB$12619,24,))</f>
        <v/>
      </c>
      <c r="D82" s="16" t="str">
        <f>IF(F82="","",VLOOKUP(F82,Licencies!$A$2:$BB$12619,21,))</f>
        <v/>
      </c>
      <c r="E82" s="24" t="str">
        <f>IF(F82="","",VLOOKUP(F82,Licencies!$A$2:$BB$12619,15,))</f>
        <v/>
      </c>
      <c r="F82" s="29"/>
      <c r="G82" s="14" t="str">
        <f t="shared" si="5"/>
        <v/>
      </c>
      <c r="H82" s="14" t="str">
        <f t="shared" si="6"/>
        <v/>
      </c>
      <c r="I82" s="14" t="str">
        <f t="shared" si="8"/>
        <v/>
      </c>
      <c r="J82" s="14"/>
      <c r="K82" s="15" t="str">
        <f>IF(F82="","",VLOOKUP(F82,Licencies!$A$2:$BB$12619,9,))</f>
        <v/>
      </c>
      <c r="L82" s="15" t="str">
        <f>IF(F82="","",VLOOKUP(F82,Licencies!$A$2:$BB$12619,11,))</f>
        <v/>
      </c>
      <c r="M82" s="16" t="str">
        <f>IF(F82="","",VLOOKUP(F82,Licencies!$A$2:$BB$12619,5,))</f>
        <v/>
      </c>
      <c r="N82" s="17" t="str">
        <f>IF(F82="","",VLOOKUP(F82,Licencies!$A$2:$BB$12619,8,))</f>
        <v/>
      </c>
      <c r="O82" s="25" t="str">
        <f t="shared" si="7"/>
        <v/>
      </c>
    </row>
    <row r="83" spans="1:15" s="2" customFormat="1" x14ac:dyDescent="0.2">
      <c r="A83" s="13">
        <v>81</v>
      </c>
      <c r="B83" s="24" t="str">
        <f>IF(F83="","",VLOOKUP(F83,Licencies!$A$2:$BB$12619,4,))</f>
        <v/>
      </c>
      <c r="C83" s="16" t="str">
        <f>IF(F83="","",VLOOKUP(F83,Licencies!$A$2:$BB$12619,24,))</f>
        <v/>
      </c>
      <c r="D83" s="16" t="str">
        <f>IF(F83="","",VLOOKUP(F83,Licencies!$A$2:$BB$12619,21,))</f>
        <v/>
      </c>
      <c r="E83" s="24" t="str">
        <f>IF(F83="","",VLOOKUP(F83,Licencies!$A$2:$BB$12619,15,))</f>
        <v/>
      </c>
      <c r="F83" s="29"/>
      <c r="G83" s="14" t="str">
        <f t="shared" si="5"/>
        <v/>
      </c>
      <c r="H83" s="14" t="str">
        <f t="shared" si="6"/>
        <v/>
      </c>
      <c r="I83" s="14" t="str">
        <f t="shared" si="8"/>
        <v/>
      </c>
      <c r="J83" s="14"/>
      <c r="K83" s="15" t="str">
        <f>IF(F83="","",VLOOKUP(F83,Licencies!$A$2:$BB$12619,9,))</f>
        <v/>
      </c>
      <c r="L83" s="15" t="str">
        <f>IF(F83="","",VLOOKUP(F83,Licencies!$A$2:$BB$12619,11,))</f>
        <v/>
      </c>
      <c r="M83" s="16" t="str">
        <f>IF(F83="","",VLOOKUP(F83,Licencies!$A$2:$BB$12619,5,))</f>
        <v/>
      </c>
      <c r="N83" s="17" t="str">
        <f>IF(F83="","",VLOOKUP(F83,Licencies!$A$2:$BB$12619,8,))</f>
        <v/>
      </c>
      <c r="O83" s="25" t="str">
        <f t="shared" si="7"/>
        <v/>
      </c>
    </row>
    <row r="84" spans="1:15" s="2" customFormat="1" x14ac:dyDescent="0.2">
      <c r="A84" s="13">
        <v>82</v>
      </c>
      <c r="B84" s="24" t="str">
        <f>IF(F84="","",VLOOKUP(F84,Licencies!$A$2:$BB$12619,4,))</f>
        <v/>
      </c>
      <c r="C84" s="16" t="str">
        <f>IF(F84="","",VLOOKUP(F84,Licencies!$A$2:$BB$12619,24,))</f>
        <v/>
      </c>
      <c r="D84" s="16" t="str">
        <f>IF(F84="","",VLOOKUP(F84,Licencies!$A$2:$BB$12619,21,))</f>
        <v/>
      </c>
      <c r="E84" s="24" t="str">
        <f>IF(F84="","",VLOOKUP(F84,Licencies!$A$2:$BB$12619,15,))</f>
        <v/>
      </c>
      <c r="F84" s="29"/>
      <c r="G84" s="14" t="str">
        <f t="shared" si="5"/>
        <v/>
      </c>
      <c r="H84" s="14" t="str">
        <f t="shared" si="6"/>
        <v/>
      </c>
      <c r="I84" s="14" t="str">
        <f t="shared" si="8"/>
        <v/>
      </c>
      <c r="J84" s="14"/>
      <c r="K84" s="15" t="str">
        <f>IF(F84="","",VLOOKUP(F84,Licencies!$A$2:$BB$12619,9,))</f>
        <v/>
      </c>
      <c r="L84" s="15" t="str">
        <f>IF(F84="","",VLOOKUP(F84,Licencies!$A$2:$BB$12619,11,))</f>
        <v/>
      </c>
      <c r="M84" s="16" t="str">
        <f>IF(F84="","",VLOOKUP(F84,Licencies!$A$2:$BB$12619,5,))</f>
        <v/>
      </c>
      <c r="N84" s="17" t="str">
        <f>IF(F84="","",VLOOKUP(F84,Licencies!$A$2:$BB$12619,8,))</f>
        <v/>
      </c>
      <c r="O84" s="25" t="str">
        <f t="shared" si="7"/>
        <v/>
      </c>
    </row>
    <row r="85" spans="1:15" s="2" customFormat="1" x14ac:dyDescent="0.2">
      <c r="A85" s="13">
        <v>83</v>
      </c>
      <c r="B85" s="24" t="str">
        <f>IF(F85="","",VLOOKUP(F85,Licencies!$A$2:$BB$12619,4,))</f>
        <v/>
      </c>
      <c r="C85" s="16" t="str">
        <f>IF(F85="","",VLOOKUP(F85,Licencies!$A$2:$BB$12619,24,))</f>
        <v/>
      </c>
      <c r="D85" s="16" t="str">
        <f>IF(F85="","",VLOOKUP(F85,Licencies!$A$2:$BB$12619,21,))</f>
        <v/>
      </c>
      <c r="E85" s="24" t="str">
        <f>IF(F85="","",VLOOKUP(F85,Licencies!$A$2:$BB$12619,15,))</f>
        <v/>
      </c>
      <c r="F85" s="29"/>
      <c r="G85" s="14" t="str">
        <f t="shared" si="5"/>
        <v/>
      </c>
      <c r="H85" s="14" t="str">
        <f t="shared" si="6"/>
        <v/>
      </c>
      <c r="I85" s="14" t="str">
        <f t="shared" si="8"/>
        <v/>
      </c>
      <c r="J85" s="14"/>
      <c r="K85" s="15" t="str">
        <f>IF(F85="","",VLOOKUP(F85,Licencies!$A$2:$BB$12619,9,))</f>
        <v/>
      </c>
      <c r="L85" s="15" t="str">
        <f>IF(F85="","",VLOOKUP(F85,Licencies!$A$2:$BB$12619,11,))</f>
        <v/>
      </c>
      <c r="M85" s="16" t="str">
        <f>IF(F85="","",VLOOKUP(F85,Licencies!$A$2:$BB$12619,5,))</f>
        <v/>
      </c>
      <c r="N85" s="17" t="str">
        <f>IF(F85="","",VLOOKUP(F85,Licencies!$A$2:$BB$12619,8,))</f>
        <v/>
      </c>
      <c r="O85" s="25" t="str">
        <f t="shared" si="7"/>
        <v/>
      </c>
    </row>
    <row r="86" spans="1:15" s="2" customFormat="1" x14ac:dyDescent="0.2">
      <c r="A86" s="13">
        <v>84</v>
      </c>
      <c r="B86" s="24" t="str">
        <f>IF(F86="","",VLOOKUP(F86,Licencies!$A$2:$BB$12619,4,))</f>
        <v/>
      </c>
      <c r="C86" s="16" t="str">
        <f>IF(F86="","",VLOOKUP(F86,Licencies!$A$2:$BB$12619,24,))</f>
        <v/>
      </c>
      <c r="D86" s="16" t="str">
        <f>IF(F86="","",VLOOKUP(F86,Licencies!$A$2:$BB$12619,21,))</f>
        <v/>
      </c>
      <c r="E86" s="24" t="str">
        <f>IF(F86="","",VLOOKUP(F86,Licencies!$A$2:$BB$12619,15,))</f>
        <v/>
      </c>
      <c r="F86" s="29"/>
      <c r="G86" s="14" t="str">
        <f t="shared" si="5"/>
        <v/>
      </c>
      <c r="H86" s="14" t="str">
        <f t="shared" si="6"/>
        <v/>
      </c>
      <c r="I86" s="14" t="str">
        <f t="shared" si="8"/>
        <v/>
      </c>
      <c r="J86" s="14"/>
      <c r="K86" s="15" t="str">
        <f>IF(F86="","",VLOOKUP(F86,Licencies!$A$2:$BB$12619,9,))</f>
        <v/>
      </c>
      <c r="L86" s="15" t="str">
        <f>IF(F86="","",VLOOKUP(F86,Licencies!$A$2:$BB$12619,11,))</f>
        <v/>
      </c>
      <c r="M86" s="16" t="str">
        <f>IF(F86="","",VLOOKUP(F86,Licencies!$A$2:$BB$12619,5,))</f>
        <v/>
      </c>
      <c r="N86" s="17" t="str">
        <f>IF(F86="","",VLOOKUP(F86,Licencies!$A$2:$BB$12619,8,))</f>
        <v/>
      </c>
      <c r="O86" s="25" t="str">
        <f t="shared" si="7"/>
        <v/>
      </c>
    </row>
    <row r="87" spans="1:15" s="2" customFormat="1" x14ac:dyDescent="0.2">
      <c r="A87" s="13">
        <v>85</v>
      </c>
      <c r="B87" s="24" t="str">
        <f>IF(F87="","",VLOOKUP(F87,Licencies!$A$2:$BB$12619,4,))</f>
        <v/>
      </c>
      <c r="C87" s="16" t="str">
        <f>IF(F87="","",VLOOKUP(F87,Licencies!$A$2:$BB$12619,24,))</f>
        <v/>
      </c>
      <c r="D87" s="16" t="str">
        <f>IF(F87="","",VLOOKUP(F87,Licencies!$A$2:$BB$12619,21,))</f>
        <v/>
      </c>
      <c r="E87" s="24" t="str">
        <f>IF(F87="","",VLOOKUP(F87,Licencies!$A$2:$BB$12619,15,))</f>
        <v/>
      </c>
      <c r="F87" s="29"/>
      <c r="G87" s="14" t="str">
        <f t="shared" si="5"/>
        <v/>
      </c>
      <c r="H87" s="14" t="str">
        <f t="shared" si="6"/>
        <v/>
      </c>
      <c r="I87" s="14" t="str">
        <f t="shared" si="8"/>
        <v/>
      </c>
      <c r="J87" s="14"/>
      <c r="K87" s="15" t="str">
        <f>IF(F87="","",VLOOKUP(F87,Licencies!$A$2:$BB$12619,9,))</f>
        <v/>
      </c>
      <c r="L87" s="15" t="str">
        <f>IF(F87="","",VLOOKUP(F87,Licencies!$A$2:$BB$12619,11,))</f>
        <v/>
      </c>
      <c r="M87" s="16" t="str">
        <f>IF(F87="","",VLOOKUP(F87,Licencies!$A$2:$BB$12619,5,))</f>
        <v/>
      </c>
      <c r="N87" s="17" t="str">
        <f>IF(F87="","",VLOOKUP(F87,Licencies!$A$2:$BB$12619,8,))</f>
        <v/>
      </c>
      <c r="O87" s="25" t="str">
        <f t="shared" si="7"/>
        <v/>
      </c>
    </row>
    <row r="88" spans="1:15" s="2" customFormat="1" x14ac:dyDescent="0.2">
      <c r="A88" s="13">
        <v>86</v>
      </c>
      <c r="B88" s="24" t="str">
        <f>IF(F88="","",VLOOKUP(F88,Licencies!$A$2:$BB$12619,4,))</f>
        <v/>
      </c>
      <c r="C88" s="16" t="str">
        <f>IF(F88="","",VLOOKUP(F88,Licencies!$A$2:$BB$12619,24,))</f>
        <v/>
      </c>
      <c r="D88" s="16" t="str">
        <f>IF(F88="","",VLOOKUP(F88,Licencies!$A$2:$BB$12619,21,))</f>
        <v/>
      </c>
      <c r="E88" s="24" t="str">
        <f>IF(F88="","",VLOOKUP(F88,Licencies!$A$2:$BB$12619,15,))</f>
        <v/>
      </c>
      <c r="F88" s="29"/>
      <c r="G88" s="14" t="str">
        <f t="shared" si="5"/>
        <v/>
      </c>
      <c r="H88" s="14" t="str">
        <f t="shared" si="6"/>
        <v/>
      </c>
      <c r="I88" s="14" t="str">
        <f t="shared" si="8"/>
        <v/>
      </c>
      <c r="J88" s="14"/>
      <c r="K88" s="15" t="str">
        <f>IF(F88="","",VLOOKUP(F88,Licencies!$A$2:$BB$12619,9,))</f>
        <v/>
      </c>
      <c r="L88" s="15" t="str">
        <f>IF(F88="","",VLOOKUP(F88,Licencies!$A$2:$BB$12619,11,))</f>
        <v/>
      </c>
      <c r="M88" s="16" t="str">
        <f>IF(F88="","",VLOOKUP(F88,Licencies!$A$2:$BB$12619,5,))</f>
        <v/>
      </c>
      <c r="N88" s="17" t="str">
        <f>IF(F88="","",VLOOKUP(F88,Licencies!$A$2:$BB$12619,8,))</f>
        <v/>
      </c>
      <c r="O88" s="25" t="str">
        <f t="shared" si="7"/>
        <v/>
      </c>
    </row>
    <row r="89" spans="1:15" s="2" customFormat="1" x14ac:dyDescent="0.2">
      <c r="A89" s="13">
        <v>87</v>
      </c>
      <c r="B89" s="24" t="str">
        <f>IF(F89="","",VLOOKUP(F89,Licencies!$A$2:$BB$12619,4,))</f>
        <v/>
      </c>
      <c r="C89" s="16" t="str">
        <f>IF(F89="","",VLOOKUP(F89,Licencies!$A$2:$BB$12619,24,))</f>
        <v/>
      </c>
      <c r="D89" s="16" t="str">
        <f>IF(F89="","",VLOOKUP(F89,Licencies!$A$2:$BB$12619,21,))</f>
        <v/>
      </c>
      <c r="E89" s="24" t="str">
        <f>IF(F89="","",VLOOKUP(F89,Licencies!$A$2:$BB$12619,15,))</f>
        <v/>
      </c>
      <c r="F89" s="29"/>
      <c r="G89" s="14" t="str">
        <f t="shared" si="5"/>
        <v/>
      </c>
      <c r="H89" s="14" t="str">
        <f t="shared" si="6"/>
        <v/>
      </c>
      <c r="I89" s="14" t="str">
        <f t="shared" si="8"/>
        <v/>
      </c>
      <c r="J89" s="14"/>
      <c r="K89" s="15" t="str">
        <f>IF(F89="","",VLOOKUP(F89,Licencies!$A$2:$BB$12619,9,))</f>
        <v/>
      </c>
      <c r="L89" s="15" t="str">
        <f>IF(F89="","",VLOOKUP(F89,Licencies!$A$2:$BB$12619,11,))</f>
        <v/>
      </c>
      <c r="M89" s="16" t="str">
        <f>IF(F89="","",VLOOKUP(F89,Licencies!$A$2:$BB$12619,5,))</f>
        <v/>
      </c>
      <c r="N89" s="17" t="str">
        <f>IF(F89="","",VLOOKUP(F89,Licencies!$A$2:$BB$12619,8,))</f>
        <v/>
      </c>
      <c r="O89" s="25" t="str">
        <f t="shared" si="7"/>
        <v/>
      </c>
    </row>
    <row r="90" spans="1:15" s="2" customFormat="1" x14ac:dyDescent="0.2">
      <c r="A90" s="13">
        <v>88</v>
      </c>
      <c r="B90" s="24" t="str">
        <f>IF(F90="","",VLOOKUP(F90,Licencies!$A$2:$BB$12619,4,))</f>
        <v/>
      </c>
      <c r="C90" s="16" t="str">
        <f>IF(F90="","",VLOOKUP(F90,Licencies!$A$2:$BB$12619,24,))</f>
        <v/>
      </c>
      <c r="D90" s="16" t="str">
        <f>IF(F90="","",VLOOKUP(F90,Licencies!$A$2:$BB$12619,21,))</f>
        <v/>
      </c>
      <c r="E90" s="24" t="str">
        <f>IF(F90="","",VLOOKUP(F90,Licencies!$A$2:$BB$12619,15,))</f>
        <v/>
      </c>
      <c r="F90" s="29"/>
      <c r="G90" s="14" t="str">
        <f t="shared" si="5"/>
        <v/>
      </c>
      <c r="H90" s="14" t="str">
        <f t="shared" si="6"/>
        <v/>
      </c>
      <c r="I90" s="14" t="str">
        <f t="shared" si="8"/>
        <v/>
      </c>
      <c r="J90" s="14"/>
      <c r="K90" s="15" t="str">
        <f>IF(F90="","",VLOOKUP(F90,Licencies!$A$2:$BB$12619,9,))</f>
        <v/>
      </c>
      <c r="L90" s="15" t="str">
        <f>IF(F90="","",VLOOKUP(F90,Licencies!$A$2:$BB$12619,11,))</f>
        <v/>
      </c>
      <c r="M90" s="16" t="str">
        <f>IF(F90="","",VLOOKUP(F90,Licencies!$A$2:$BB$12619,5,))</f>
        <v/>
      </c>
      <c r="N90" s="17" t="str">
        <f>IF(F90="","",VLOOKUP(F90,Licencies!$A$2:$BB$12619,8,))</f>
        <v/>
      </c>
      <c r="O90" s="25" t="str">
        <f t="shared" si="7"/>
        <v/>
      </c>
    </row>
    <row r="91" spans="1:15" s="2" customFormat="1" x14ac:dyDescent="0.2">
      <c r="A91" s="13">
        <v>89</v>
      </c>
      <c r="B91" s="24" t="str">
        <f>IF(F91="","",VLOOKUP(F91,Licencies!$A$2:$BB$12619,4,))</f>
        <v/>
      </c>
      <c r="C91" s="16" t="str">
        <f>IF(F91="","",VLOOKUP(F91,Licencies!$A$2:$BB$12619,24,))</f>
        <v/>
      </c>
      <c r="D91" s="16" t="str">
        <f>IF(F91="","",VLOOKUP(F91,Licencies!$A$2:$BB$12619,21,))</f>
        <v/>
      </c>
      <c r="E91" s="24" t="str">
        <f>IF(F91="","",VLOOKUP(F91,Licencies!$A$2:$BB$12619,15,))</f>
        <v/>
      </c>
      <c r="F91" s="29"/>
      <c r="G91" s="14" t="str">
        <f t="shared" si="5"/>
        <v/>
      </c>
      <c r="H91" s="14" t="str">
        <f t="shared" si="6"/>
        <v/>
      </c>
      <c r="I91" s="14" t="str">
        <f t="shared" si="8"/>
        <v/>
      </c>
      <c r="J91" s="14"/>
      <c r="K91" s="15" t="str">
        <f>IF(F91="","",VLOOKUP(F91,Licencies!$A$2:$BB$12619,9,))</f>
        <v/>
      </c>
      <c r="L91" s="15" t="str">
        <f>IF(F91="","",VLOOKUP(F91,Licencies!$A$2:$BB$12619,11,))</f>
        <v/>
      </c>
      <c r="M91" s="16" t="str">
        <f>IF(F91="","",VLOOKUP(F91,Licencies!$A$2:$BB$12619,5,))</f>
        <v/>
      </c>
      <c r="N91" s="17" t="str">
        <f>IF(F91="","",VLOOKUP(F91,Licencies!$A$2:$BB$12619,8,))</f>
        <v/>
      </c>
      <c r="O91" s="25" t="str">
        <f t="shared" si="7"/>
        <v/>
      </c>
    </row>
    <row r="92" spans="1:15" s="2" customFormat="1" x14ac:dyDescent="0.2">
      <c r="A92" s="13">
        <v>90</v>
      </c>
      <c r="B92" s="24" t="str">
        <f>IF(F92="","",VLOOKUP(F92,Licencies!$A$2:$BB$12619,4,))</f>
        <v/>
      </c>
      <c r="C92" s="16" t="str">
        <f>IF(F92="","",VLOOKUP(F92,Licencies!$A$2:$BB$12619,24,))</f>
        <v/>
      </c>
      <c r="D92" s="16" t="str">
        <f>IF(F92="","",VLOOKUP(F92,Licencies!$A$2:$BB$12619,21,))</f>
        <v/>
      </c>
      <c r="E92" s="24" t="str">
        <f>IF(F92="","",VLOOKUP(F92,Licencies!$A$2:$BB$12619,15,))</f>
        <v/>
      </c>
      <c r="F92" s="29"/>
      <c r="G92" s="14" t="str">
        <f t="shared" si="5"/>
        <v/>
      </c>
      <c r="H92" s="14" t="str">
        <f t="shared" si="6"/>
        <v/>
      </c>
      <c r="I92" s="14" t="str">
        <f t="shared" si="8"/>
        <v/>
      </c>
      <c r="J92" s="14"/>
      <c r="K92" s="15" t="str">
        <f>IF(F92="","",VLOOKUP(F92,Licencies!$A$2:$BB$12619,9,))</f>
        <v/>
      </c>
      <c r="L92" s="15" t="str">
        <f>IF(F92="","",VLOOKUP(F92,Licencies!$A$2:$BB$12619,11,))</f>
        <v/>
      </c>
      <c r="M92" s="16" t="str">
        <f>IF(F92="","",VLOOKUP(F92,Licencies!$A$2:$BB$12619,5,))</f>
        <v/>
      </c>
      <c r="N92" s="17" t="str">
        <f>IF(F92="","",VLOOKUP(F92,Licencies!$A$2:$BB$12619,8,))</f>
        <v/>
      </c>
      <c r="O92" s="25" t="str">
        <f t="shared" si="7"/>
        <v/>
      </c>
    </row>
    <row r="93" spans="1:15" s="2" customFormat="1" x14ac:dyDescent="0.2">
      <c r="A93" s="13">
        <v>91</v>
      </c>
      <c r="B93" s="24" t="str">
        <f>IF(F93="","",VLOOKUP(F93,Licencies!$A$2:$BB$12619,4,))</f>
        <v/>
      </c>
      <c r="C93" s="16" t="str">
        <f>IF(F93="","",VLOOKUP(F93,Licencies!$A$2:$BB$12619,24,))</f>
        <v/>
      </c>
      <c r="D93" s="16" t="str">
        <f>IF(F93="","",VLOOKUP(F93,Licencies!$A$2:$BB$12619,21,))</f>
        <v/>
      </c>
      <c r="E93" s="24" t="str">
        <f>IF(F93="","",VLOOKUP(F93,Licencies!$A$2:$BB$12619,15,))</f>
        <v/>
      </c>
      <c r="F93" s="29"/>
      <c r="G93" s="14" t="str">
        <f t="shared" si="5"/>
        <v/>
      </c>
      <c r="H93" s="14" t="str">
        <f t="shared" si="6"/>
        <v/>
      </c>
      <c r="I93" s="14" t="str">
        <f t="shared" si="8"/>
        <v/>
      </c>
      <c r="J93" s="14"/>
      <c r="K93" s="15" t="str">
        <f>IF(F93="","",VLOOKUP(F93,Licencies!$A$2:$BB$12619,9,))</f>
        <v/>
      </c>
      <c r="L93" s="15" t="str">
        <f>IF(F93="","",VLOOKUP(F93,Licencies!$A$2:$BB$12619,11,))</f>
        <v/>
      </c>
      <c r="M93" s="16" t="str">
        <f>IF(F93="","",VLOOKUP(F93,Licencies!$A$2:$BB$12619,5,))</f>
        <v/>
      </c>
      <c r="N93" s="17" t="str">
        <f>IF(F93="","",VLOOKUP(F93,Licencies!$A$2:$BB$12619,8,))</f>
        <v/>
      </c>
      <c r="O93" s="25" t="str">
        <f t="shared" si="7"/>
        <v/>
      </c>
    </row>
    <row r="94" spans="1:15" s="2" customFormat="1" x14ac:dyDescent="0.2">
      <c r="A94" s="13">
        <v>92</v>
      </c>
      <c r="B94" s="24" t="str">
        <f>IF(F94="","",VLOOKUP(F94,Licencies!$A$2:$BB$12619,4,))</f>
        <v/>
      </c>
      <c r="C94" s="16" t="str">
        <f>IF(F94="","",VLOOKUP(F94,Licencies!$A$2:$BB$12619,24,))</f>
        <v/>
      </c>
      <c r="D94" s="16" t="str">
        <f>IF(F94="","",VLOOKUP(F94,Licencies!$A$2:$BB$12619,21,))</f>
        <v/>
      </c>
      <c r="E94" s="24" t="str">
        <f>IF(F94="","",VLOOKUP(F94,Licencies!$A$2:$BB$12619,15,))</f>
        <v/>
      </c>
      <c r="F94" s="29"/>
      <c r="G94" s="14" t="str">
        <f t="shared" si="5"/>
        <v/>
      </c>
      <c r="H94" s="14" t="str">
        <f t="shared" si="6"/>
        <v/>
      </c>
      <c r="I94" s="14" t="str">
        <f t="shared" si="8"/>
        <v/>
      </c>
      <c r="J94" s="14"/>
      <c r="K94" s="15" t="str">
        <f>IF(F94="","",VLOOKUP(F94,Licencies!$A$2:$BB$12619,9,))</f>
        <v/>
      </c>
      <c r="L94" s="15" t="str">
        <f>IF(F94="","",VLOOKUP(F94,Licencies!$A$2:$BB$12619,11,))</f>
        <v/>
      </c>
      <c r="M94" s="16" t="str">
        <f>IF(F94="","",VLOOKUP(F94,Licencies!$A$2:$BB$12619,5,))</f>
        <v/>
      </c>
      <c r="N94" s="17" t="str">
        <f>IF(F94="","",VLOOKUP(F94,Licencies!$A$2:$BB$12619,8,))</f>
        <v/>
      </c>
      <c r="O94" s="25" t="str">
        <f t="shared" si="7"/>
        <v/>
      </c>
    </row>
    <row r="95" spans="1:15" s="2" customFormat="1" x14ac:dyDescent="0.2">
      <c r="A95" s="13">
        <v>93</v>
      </c>
      <c r="B95" s="24" t="str">
        <f>IF(F95="","",VLOOKUP(F95,Licencies!$A$2:$BB$12619,4,))</f>
        <v/>
      </c>
      <c r="C95" s="16" t="str">
        <f>IF(F95="","",VLOOKUP(F95,Licencies!$A$2:$BB$12619,24,))</f>
        <v/>
      </c>
      <c r="D95" s="16" t="str">
        <f>IF(F95="","",VLOOKUP(F95,Licencies!$A$2:$BB$12619,21,))</f>
        <v/>
      </c>
      <c r="E95" s="24" t="str">
        <f>IF(F95="","",VLOOKUP(F95,Licencies!$A$2:$BB$12619,15,))</f>
        <v/>
      </c>
      <c r="F95" s="29"/>
      <c r="G95" s="14" t="str">
        <f t="shared" si="5"/>
        <v/>
      </c>
      <c r="H95" s="14" t="str">
        <f t="shared" si="6"/>
        <v/>
      </c>
      <c r="I95" s="14" t="str">
        <f t="shared" si="8"/>
        <v/>
      </c>
      <c r="J95" s="14"/>
      <c r="K95" s="15" t="str">
        <f>IF(F95="","",VLOOKUP(F95,Licencies!$A$2:$BB$12619,9,))</f>
        <v/>
      </c>
      <c r="L95" s="15" t="str">
        <f>IF(F95="","",VLOOKUP(F95,Licencies!$A$2:$BB$12619,11,))</f>
        <v/>
      </c>
      <c r="M95" s="16" t="str">
        <f>IF(F95="","",VLOOKUP(F95,Licencies!$A$2:$BB$12619,5,))</f>
        <v/>
      </c>
      <c r="N95" s="17" t="str">
        <f>IF(F95="","",VLOOKUP(F95,Licencies!$A$2:$BB$12619,8,))</f>
        <v/>
      </c>
      <c r="O95" s="25" t="str">
        <f t="shared" si="7"/>
        <v/>
      </c>
    </row>
    <row r="96" spans="1:15" s="2" customFormat="1" x14ac:dyDescent="0.2">
      <c r="A96" s="13">
        <v>94</v>
      </c>
      <c r="B96" s="24" t="str">
        <f>IF(F96="","",VLOOKUP(F96,Licencies!$A$2:$BB$12619,4,))</f>
        <v/>
      </c>
      <c r="C96" s="16" t="str">
        <f>IF(F96="","",VLOOKUP(F96,Licencies!$A$2:$BB$12619,24,))</f>
        <v/>
      </c>
      <c r="D96" s="16" t="str">
        <f>IF(F96="","",VLOOKUP(F96,Licencies!$A$2:$BB$12619,21,))</f>
        <v/>
      </c>
      <c r="E96" s="24" t="str">
        <f>IF(F96="","",VLOOKUP(F96,Licencies!$A$2:$BB$12619,15,))</f>
        <v/>
      </c>
      <c r="F96" s="29"/>
      <c r="G96" s="14" t="str">
        <f t="shared" si="5"/>
        <v/>
      </c>
      <c r="H96" s="14" t="str">
        <f t="shared" si="6"/>
        <v/>
      </c>
      <c r="I96" s="14" t="str">
        <f t="shared" si="8"/>
        <v/>
      </c>
      <c r="J96" s="14"/>
      <c r="K96" s="15" t="str">
        <f>IF(F96="","",VLOOKUP(F96,Licencies!$A$2:$BB$12619,9,))</f>
        <v/>
      </c>
      <c r="L96" s="15" t="str">
        <f>IF(F96="","",VLOOKUP(F96,Licencies!$A$2:$BB$12619,11,))</f>
        <v/>
      </c>
      <c r="M96" s="16" t="str">
        <f>IF(F96="","",VLOOKUP(F96,Licencies!$A$2:$BB$12619,5,))</f>
        <v/>
      </c>
      <c r="N96" s="17" t="str">
        <f>IF(F96="","",VLOOKUP(F96,Licencies!$A$2:$BB$12619,8,))</f>
        <v/>
      </c>
      <c r="O96" s="25" t="str">
        <f t="shared" si="7"/>
        <v/>
      </c>
    </row>
    <row r="97" spans="1:15" s="2" customFormat="1" x14ac:dyDescent="0.2">
      <c r="A97" s="13">
        <v>95</v>
      </c>
      <c r="B97" s="24" t="str">
        <f>IF(F97="","",VLOOKUP(F97,Licencies!$A$2:$BB$12619,4,))</f>
        <v/>
      </c>
      <c r="C97" s="16" t="str">
        <f>IF(F97="","",VLOOKUP(F97,Licencies!$A$2:$BB$12619,24,))</f>
        <v/>
      </c>
      <c r="D97" s="16" t="str">
        <f>IF(F97="","",VLOOKUP(F97,Licencies!$A$2:$BB$12619,21,))</f>
        <v/>
      </c>
      <c r="E97" s="24" t="str">
        <f>IF(F97="","",VLOOKUP(F97,Licencies!$A$2:$BB$12619,15,))</f>
        <v/>
      </c>
      <c r="F97" s="29"/>
      <c r="G97" s="14" t="str">
        <f t="shared" si="5"/>
        <v/>
      </c>
      <c r="H97" s="14" t="str">
        <f t="shared" si="6"/>
        <v/>
      </c>
      <c r="I97" s="14" t="str">
        <f t="shared" si="8"/>
        <v/>
      </c>
      <c r="J97" s="14"/>
      <c r="K97" s="15" t="str">
        <f>IF(F97="","",VLOOKUP(F97,Licencies!$A$2:$BB$12619,9,))</f>
        <v/>
      </c>
      <c r="L97" s="15" t="str">
        <f>IF(F97="","",VLOOKUP(F97,Licencies!$A$2:$BB$12619,11,))</f>
        <v/>
      </c>
      <c r="M97" s="16" t="str">
        <f>IF(F97="","",VLOOKUP(F97,Licencies!$A$2:$BB$12619,5,))</f>
        <v/>
      </c>
      <c r="N97" s="17" t="str">
        <f>IF(F97="","",VLOOKUP(F97,Licencies!$A$2:$BB$12619,8,))</f>
        <v/>
      </c>
      <c r="O97" s="25" t="str">
        <f t="shared" si="7"/>
        <v/>
      </c>
    </row>
    <row r="98" spans="1:15" s="2" customFormat="1" x14ac:dyDescent="0.2">
      <c r="A98" s="13">
        <v>96</v>
      </c>
      <c r="B98" s="24" t="str">
        <f>IF(F98="","",VLOOKUP(F98,Licencies!$A$2:$BB$12619,4,))</f>
        <v/>
      </c>
      <c r="C98" s="16" t="str">
        <f>IF(F98="","",VLOOKUP(F98,Licencies!$A$2:$BB$12619,24,))</f>
        <v/>
      </c>
      <c r="D98" s="16" t="str">
        <f>IF(F98="","",VLOOKUP(F98,Licencies!$A$2:$BB$12619,21,))</f>
        <v/>
      </c>
      <c r="E98" s="24" t="str">
        <f>IF(F98="","",VLOOKUP(F98,Licencies!$A$2:$BB$12619,15,))</f>
        <v/>
      </c>
      <c r="F98" s="29"/>
      <c r="G98" s="14" t="str">
        <f t="shared" si="5"/>
        <v/>
      </c>
      <c r="H98" s="14" t="str">
        <f t="shared" si="6"/>
        <v/>
      </c>
      <c r="I98" s="14" t="str">
        <f t="shared" si="8"/>
        <v/>
      </c>
      <c r="J98" s="14"/>
      <c r="K98" s="15" t="str">
        <f>IF(F98="","",VLOOKUP(F98,Licencies!$A$2:$BB$12619,9,))</f>
        <v/>
      </c>
      <c r="L98" s="15" t="str">
        <f>IF(F98="","",VLOOKUP(F98,Licencies!$A$2:$BB$12619,11,))</f>
        <v/>
      </c>
      <c r="M98" s="16" t="str">
        <f>IF(F98="","",VLOOKUP(F98,Licencies!$A$2:$BB$12619,5,))</f>
        <v/>
      </c>
      <c r="N98" s="17" t="str">
        <f>IF(F98="","",VLOOKUP(F98,Licencies!$A$2:$BB$12619,8,))</f>
        <v/>
      </c>
      <c r="O98" s="25" t="str">
        <f t="shared" si="7"/>
        <v/>
      </c>
    </row>
    <row r="99" spans="1:15" s="2" customFormat="1" x14ac:dyDescent="0.2">
      <c r="A99" s="13">
        <v>97</v>
      </c>
      <c r="B99" s="24" t="str">
        <f>IF(F99="","",VLOOKUP(F99,Licencies!$A$2:$BB$12619,4,))</f>
        <v/>
      </c>
      <c r="C99" s="16" t="str">
        <f>IF(F99="","",VLOOKUP(F99,Licencies!$A$2:$BB$12619,24,))</f>
        <v/>
      </c>
      <c r="D99" s="16" t="str">
        <f>IF(F99="","",VLOOKUP(F99,Licencies!$A$2:$BB$12619,21,))</f>
        <v/>
      </c>
      <c r="E99" s="24" t="str">
        <f>IF(F99="","",VLOOKUP(F99,Licencies!$A$2:$BB$12619,15,))</f>
        <v/>
      </c>
      <c r="F99" s="29"/>
      <c r="G99" s="14" t="str">
        <f t="shared" si="5"/>
        <v/>
      </c>
      <c r="H99" s="14" t="str">
        <f t="shared" si="6"/>
        <v/>
      </c>
      <c r="I99" s="14" t="str">
        <f t="shared" si="8"/>
        <v/>
      </c>
      <c r="J99" s="14"/>
      <c r="K99" s="15" t="str">
        <f>IF(F99="","",VLOOKUP(F99,Licencies!$A$2:$BB$12619,9,))</f>
        <v/>
      </c>
      <c r="L99" s="15" t="str">
        <f>IF(F99="","",VLOOKUP(F99,Licencies!$A$2:$BB$12619,11,))</f>
        <v/>
      </c>
      <c r="M99" s="16" t="str">
        <f>IF(F99="","",VLOOKUP(F99,Licencies!$A$2:$BB$12619,5,))</f>
        <v/>
      </c>
      <c r="N99" s="17" t="str">
        <f>IF(F99="","",VLOOKUP(F99,Licencies!$A$2:$BB$12619,8,))</f>
        <v/>
      </c>
      <c r="O99" s="25" t="str">
        <f t="shared" si="7"/>
        <v/>
      </c>
    </row>
    <row r="100" spans="1:15" s="2" customFormat="1" x14ac:dyDescent="0.2">
      <c r="A100" s="13">
        <v>98</v>
      </c>
      <c r="B100" s="24" t="str">
        <f>IF(F100="","",VLOOKUP(F100,Licencies!$A$2:$BB$12619,4,))</f>
        <v/>
      </c>
      <c r="C100" s="16" t="str">
        <f>IF(F100="","",VLOOKUP(F100,Licencies!$A$2:$BB$12619,24,))</f>
        <v/>
      </c>
      <c r="D100" s="16" t="str">
        <f>IF(F100="","",VLOOKUP(F100,Licencies!$A$2:$BB$12619,21,))</f>
        <v/>
      </c>
      <c r="E100" s="24" t="str">
        <f>IF(F100="","",VLOOKUP(F100,Licencies!$A$2:$BB$12619,15,))</f>
        <v/>
      </c>
      <c r="F100" s="29"/>
      <c r="G100" s="14" t="str">
        <f t="shared" si="5"/>
        <v/>
      </c>
      <c r="H100" s="14" t="str">
        <f t="shared" si="6"/>
        <v/>
      </c>
      <c r="I100" s="14" t="str">
        <f t="shared" si="8"/>
        <v/>
      </c>
      <c r="J100" s="14"/>
      <c r="K100" s="15" t="str">
        <f>IF(F100="","",VLOOKUP(F100,Licencies!$A$2:$BB$12619,9,))</f>
        <v/>
      </c>
      <c r="L100" s="15" t="str">
        <f>IF(F100="","",VLOOKUP(F100,Licencies!$A$2:$BB$12619,11,))</f>
        <v/>
      </c>
      <c r="M100" s="16" t="str">
        <f>IF(F100="","",VLOOKUP(F100,Licencies!$A$2:$BB$12619,5,))</f>
        <v/>
      </c>
      <c r="N100" s="17" t="str">
        <f>IF(F100="","",VLOOKUP(F100,Licencies!$A$2:$BB$12619,8,))</f>
        <v/>
      </c>
      <c r="O100" s="25" t="str">
        <f t="shared" si="7"/>
        <v/>
      </c>
    </row>
    <row r="101" spans="1:15" s="2" customFormat="1" x14ac:dyDescent="0.2">
      <c r="A101" s="13">
        <v>99</v>
      </c>
      <c r="B101" s="24" t="str">
        <f>IF(F101="","",VLOOKUP(F101,Licencies!$A$2:$BB$12619,4,))</f>
        <v/>
      </c>
      <c r="C101" s="16" t="str">
        <f>IF(F101="","",VLOOKUP(F101,Licencies!$A$2:$BB$12619,24,))</f>
        <v/>
      </c>
      <c r="D101" s="16" t="str">
        <f>IF(F101="","",VLOOKUP(F101,Licencies!$A$2:$BB$12619,21,))</f>
        <v/>
      </c>
      <c r="E101" s="24" t="str">
        <f>IF(F101="","",VLOOKUP(F101,Licencies!$A$2:$BB$12619,15,))</f>
        <v/>
      </c>
      <c r="F101" s="29"/>
      <c r="G101" s="14" t="str">
        <f t="shared" si="5"/>
        <v/>
      </c>
      <c r="H101" s="14" t="str">
        <f t="shared" si="6"/>
        <v/>
      </c>
      <c r="I101" s="14" t="str">
        <f t="shared" si="8"/>
        <v/>
      </c>
      <c r="J101" s="14"/>
      <c r="K101" s="15" t="str">
        <f>IF(F101="","",VLOOKUP(F101,Licencies!$A$2:$BB$12619,9,))</f>
        <v/>
      </c>
      <c r="L101" s="15" t="str">
        <f>IF(F101="","",VLOOKUP(F101,Licencies!$A$2:$BB$12619,11,))</f>
        <v/>
      </c>
      <c r="M101" s="16" t="str">
        <f>IF(F101="","",VLOOKUP(F101,Licencies!$A$2:$BB$12619,5,))</f>
        <v/>
      </c>
      <c r="N101" s="17" t="str">
        <f>IF(F101="","",VLOOKUP(F101,Licencies!$A$2:$BB$12619,8,))</f>
        <v/>
      </c>
      <c r="O101" s="25" t="str">
        <f t="shared" si="7"/>
        <v/>
      </c>
    </row>
    <row r="102" spans="1:15" s="2" customFormat="1" x14ac:dyDescent="0.2">
      <c r="A102" s="13">
        <v>100</v>
      </c>
      <c r="B102" s="24" t="str">
        <f>IF(F102="","",VLOOKUP(F102,Licencies!$A$2:$BB$12619,4,))</f>
        <v/>
      </c>
      <c r="C102" s="16" t="str">
        <f>IF(F102="","",VLOOKUP(F102,Licencies!$A$2:$BB$12619,24,))</f>
        <v/>
      </c>
      <c r="D102" s="16" t="str">
        <f>IF(F102="","",VLOOKUP(F102,Licencies!$A$2:$BB$12619,21,))</f>
        <v/>
      </c>
      <c r="E102" s="24" t="str">
        <f>IF(F102="","",VLOOKUP(F102,Licencies!$A$2:$BB$12619,15,))</f>
        <v/>
      </c>
      <c r="F102" s="29"/>
      <c r="G102" s="14" t="str">
        <f t="shared" si="5"/>
        <v/>
      </c>
      <c r="H102" s="14" t="str">
        <f t="shared" si="6"/>
        <v/>
      </c>
      <c r="I102" s="14" t="str">
        <f t="shared" si="8"/>
        <v/>
      </c>
      <c r="J102" s="14"/>
      <c r="K102" s="15" t="str">
        <f>IF(F102="","",VLOOKUP(F102,Licencies!$A$2:$BB$12619,9,))</f>
        <v/>
      </c>
      <c r="L102" s="15" t="str">
        <f>IF(F102="","",VLOOKUP(F102,Licencies!$A$2:$BB$12619,11,))</f>
        <v/>
      </c>
      <c r="M102" s="16" t="str">
        <f>IF(F102="","",VLOOKUP(F102,Licencies!$A$2:$BB$12619,5,))</f>
        <v/>
      </c>
      <c r="N102" s="17" t="str">
        <f>IF(F102="","",VLOOKUP(F102,Licencies!$A$2:$BB$12619,8,))</f>
        <v/>
      </c>
      <c r="O102" s="25" t="str">
        <f t="shared" si="7"/>
        <v/>
      </c>
    </row>
    <row r="103" spans="1:15" s="2" customFormat="1" x14ac:dyDescent="0.2">
      <c r="A103" s="13">
        <v>101</v>
      </c>
      <c r="B103" s="24" t="str">
        <f>IF(F103="","",VLOOKUP(F103,Licencies!$A$2:$BB$12619,4,))</f>
        <v/>
      </c>
      <c r="C103" s="16" t="str">
        <f>IF(F103="","",VLOOKUP(F103,Licencies!$A$2:$BB$12619,24,))</f>
        <v/>
      </c>
      <c r="D103" s="16" t="str">
        <f>IF(F103="","",VLOOKUP(F103,Licencies!$A$2:$BB$12619,21,))</f>
        <v/>
      </c>
      <c r="E103" s="24" t="str">
        <f>IF(F103="","",VLOOKUP(F103,Licencies!$A$2:$BB$12619,15,))</f>
        <v/>
      </c>
      <c r="F103" s="29"/>
      <c r="G103" s="14" t="str">
        <f t="shared" si="5"/>
        <v/>
      </c>
      <c r="H103" s="14" t="str">
        <f t="shared" si="6"/>
        <v/>
      </c>
      <c r="I103" s="14" t="str">
        <f t="shared" si="8"/>
        <v/>
      </c>
      <c r="J103" s="14"/>
      <c r="K103" s="15" t="str">
        <f>IF(F103="","",VLOOKUP(F103,Licencies!$A$2:$BB$12619,9,))</f>
        <v/>
      </c>
      <c r="L103" s="15" t="str">
        <f>IF(F103="","",VLOOKUP(F103,Licencies!$A$2:$BB$12619,11,))</f>
        <v/>
      </c>
      <c r="M103" s="16" t="str">
        <f>IF(F103="","",VLOOKUP(F103,Licencies!$A$2:$BB$12619,5,))</f>
        <v/>
      </c>
      <c r="N103" s="17" t="str">
        <f>IF(F103="","",VLOOKUP(F103,Licencies!$A$2:$BB$12619,8,))</f>
        <v/>
      </c>
      <c r="O103" s="25" t="str">
        <f t="shared" si="7"/>
        <v/>
      </c>
    </row>
    <row r="104" spans="1:15" s="2" customFormat="1" x14ac:dyDescent="0.2">
      <c r="A104" s="13">
        <v>102</v>
      </c>
      <c r="B104" s="24" t="str">
        <f>IF(F104="","",VLOOKUP(F104,Licencies!$A$2:$BB$12619,4,))</f>
        <v/>
      </c>
      <c r="C104" s="16" t="str">
        <f>IF(F104="","",VLOOKUP(F104,Licencies!$A$2:$BB$12619,24,))</f>
        <v/>
      </c>
      <c r="D104" s="16" t="str">
        <f>IF(F104="","",VLOOKUP(F104,Licencies!$A$2:$BB$12619,21,))</f>
        <v/>
      </c>
      <c r="E104" s="24" t="str">
        <f>IF(F104="","",VLOOKUP(F104,Licencies!$A$2:$BB$12619,15,))</f>
        <v/>
      </c>
      <c r="F104" s="29"/>
      <c r="G104" s="14" t="str">
        <f t="shared" si="5"/>
        <v/>
      </c>
      <c r="H104" s="14" t="str">
        <f t="shared" si="6"/>
        <v/>
      </c>
      <c r="I104" s="14" t="str">
        <f t="shared" si="8"/>
        <v/>
      </c>
      <c r="J104" s="14"/>
      <c r="K104" s="15" t="str">
        <f>IF(F104="","",VLOOKUP(F104,Licencies!$A$2:$BB$12619,9,))</f>
        <v/>
      </c>
      <c r="L104" s="15" t="str">
        <f>IF(F104="","",VLOOKUP(F104,Licencies!$A$2:$BB$12619,11,))</f>
        <v/>
      </c>
      <c r="M104" s="16" t="str">
        <f>IF(F104="","",VLOOKUP(F104,Licencies!$A$2:$BB$12619,5,))</f>
        <v/>
      </c>
      <c r="N104" s="17" t="str">
        <f>IF(F104="","",VLOOKUP(F104,Licencies!$A$2:$BB$12619,8,))</f>
        <v/>
      </c>
      <c r="O104" s="25" t="str">
        <f t="shared" si="7"/>
        <v/>
      </c>
    </row>
    <row r="105" spans="1:15" s="2" customFormat="1" x14ac:dyDescent="0.2">
      <c r="A105" s="13">
        <v>103</v>
      </c>
      <c r="B105" s="24" t="str">
        <f>IF(F105="","",VLOOKUP(F105,Licencies!$A$2:$BB$12619,4,))</f>
        <v/>
      </c>
      <c r="C105" s="16" t="str">
        <f>IF(F105="","",VLOOKUP(F105,Licencies!$A$2:$BB$12619,24,))</f>
        <v/>
      </c>
      <c r="D105" s="16" t="str">
        <f>IF(F105="","",VLOOKUP(F105,Licencies!$A$2:$BB$12619,21,))</f>
        <v/>
      </c>
      <c r="E105" s="24" t="str">
        <f>IF(F105="","",VLOOKUP(F105,Licencies!$A$2:$BB$12619,15,))</f>
        <v/>
      </c>
      <c r="F105" s="29"/>
      <c r="G105" s="14" t="str">
        <f t="shared" si="5"/>
        <v/>
      </c>
      <c r="H105" s="14" t="str">
        <f t="shared" si="6"/>
        <v/>
      </c>
      <c r="I105" s="14" t="str">
        <f t="shared" si="8"/>
        <v/>
      </c>
      <c r="J105" s="14"/>
      <c r="K105" s="15" t="str">
        <f>IF(F105="","",VLOOKUP(F105,Licencies!$A$2:$BB$12619,9,))</f>
        <v/>
      </c>
      <c r="L105" s="15" t="str">
        <f>IF(F105="","",VLOOKUP(F105,Licencies!$A$2:$BB$12619,11,))</f>
        <v/>
      </c>
      <c r="M105" s="16" t="str">
        <f>IF(F105="","",VLOOKUP(F105,Licencies!$A$2:$BB$12619,5,))</f>
        <v/>
      </c>
      <c r="N105" s="17" t="str">
        <f>IF(F105="","",VLOOKUP(F105,Licencies!$A$2:$BB$12619,8,))</f>
        <v/>
      </c>
      <c r="O105" s="25" t="str">
        <f t="shared" si="7"/>
        <v/>
      </c>
    </row>
    <row r="106" spans="1:15" s="2" customFormat="1" x14ac:dyDescent="0.2">
      <c r="A106" s="13">
        <v>104</v>
      </c>
      <c r="B106" s="24" t="str">
        <f>IF(F106="","",VLOOKUP(F106,Licencies!$A$2:$BB$12619,4,))</f>
        <v/>
      </c>
      <c r="C106" s="16" t="str">
        <f>IF(F106="","",VLOOKUP(F106,Licencies!$A$2:$BB$12619,24,))</f>
        <v/>
      </c>
      <c r="D106" s="16" t="str">
        <f>IF(F106="","",VLOOKUP(F106,Licencies!$A$2:$BB$12619,21,))</f>
        <v/>
      </c>
      <c r="E106" s="24" t="str">
        <f>IF(F106="","",VLOOKUP(F106,Licencies!$A$2:$BB$12619,15,))</f>
        <v/>
      </c>
      <c r="F106" s="29"/>
      <c r="G106" s="14" t="str">
        <f t="shared" si="5"/>
        <v/>
      </c>
      <c r="H106" s="14" t="str">
        <f t="shared" si="6"/>
        <v/>
      </c>
      <c r="I106" s="14" t="str">
        <f t="shared" si="8"/>
        <v/>
      </c>
      <c r="J106" s="14"/>
      <c r="K106" s="15" t="str">
        <f>IF(F106="","",VLOOKUP(F106,Licencies!$A$2:$BB$12619,9,))</f>
        <v/>
      </c>
      <c r="L106" s="15" t="str">
        <f>IF(F106="","",VLOOKUP(F106,Licencies!$A$2:$BB$12619,11,))</f>
        <v/>
      </c>
      <c r="M106" s="16" t="str">
        <f>IF(F106="","",VLOOKUP(F106,Licencies!$A$2:$BB$12619,5,))</f>
        <v/>
      </c>
      <c r="N106" s="17" t="str">
        <f>IF(F106="","",VLOOKUP(F106,Licencies!$A$2:$BB$12619,8,))</f>
        <v/>
      </c>
      <c r="O106" s="25" t="str">
        <f t="shared" si="7"/>
        <v/>
      </c>
    </row>
    <row r="107" spans="1:15" s="2" customFormat="1" x14ac:dyDescent="0.2">
      <c r="A107" s="13">
        <v>105</v>
      </c>
      <c r="B107" s="24" t="str">
        <f>IF(F107="","",VLOOKUP(F107,Licencies!$A$2:$BB$12619,4,))</f>
        <v/>
      </c>
      <c r="C107" s="16" t="str">
        <f>IF(F107="","",VLOOKUP(F107,Licencies!$A$2:$BB$12619,24,))</f>
        <v/>
      </c>
      <c r="D107" s="16" t="str">
        <f>IF(F107="","",VLOOKUP(F107,Licencies!$A$2:$BB$12619,21,))</f>
        <v/>
      </c>
      <c r="E107" s="24" t="str">
        <f>IF(F107="","",VLOOKUP(F107,Licencies!$A$2:$BB$12619,15,))</f>
        <v/>
      </c>
      <c r="F107" s="29"/>
      <c r="G107" s="14" t="str">
        <f t="shared" si="5"/>
        <v/>
      </c>
      <c r="H107" s="14" t="str">
        <f t="shared" si="6"/>
        <v/>
      </c>
      <c r="I107" s="14" t="str">
        <f t="shared" si="8"/>
        <v/>
      </c>
      <c r="J107" s="14"/>
      <c r="K107" s="15" t="str">
        <f>IF(F107="","",VLOOKUP(F107,Licencies!$A$2:$BB$12619,9,))</f>
        <v/>
      </c>
      <c r="L107" s="15" t="str">
        <f>IF(F107="","",VLOOKUP(F107,Licencies!$A$2:$BB$12619,11,))</f>
        <v/>
      </c>
      <c r="M107" s="16" t="str">
        <f>IF(F107="","",VLOOKUP(F107,Licencies!$A$2:$BB$12619,5,))</f>
        <v/>
      </c>
      <c r="N107" s="17" t="str">
        <f>IF(F107="","",VLOOKUP(F107,Licencies!$A$2:$BB$12619,8,))</f>
        <v/>
      </c>
      <c r="O107" s="25" t="str">
        <f t="shared" si="7"/>
        <v/>
      </c>
    </row>
    <row r="108" spans="1:15" s="2" customFormat="1" x14ac:dyDescent="0.2">
      <c r="A108" s="13">
        <v>106</v>
      </c>
      <c r="B108" s="24" t="str">
        <f>IF(F108="","",VLOOKUP(F108,Licencies!$A$2:$BB$12619,4,))</f>
        <v/>
      </c>
      <c r="C108" s="16" t="str">
        <f>IF(F108="","",VLOOKUP(F108,Licencies!$A$2:$BB$12619,24,))</f>
        <v/>
      </c>
      <c r="D108" s="16" t="str">
        <f>IF(F108="","",VLOOKUP(F108,Licencies!$A$2:$BB$12619,21,))</f>
        <v/>
      </c>
      <c r="E108" s="24" t="str">
        <f>IF(F108="","",VLOOKUP(F108,Licencies!$A$2:$BB$12619,15,))</f>
        <v/>
      </c>
      <c r="F108" s="29"/>
      <c r="G108" s="14" t="str">
        <f t="shared" si="5"/>
        <v/>
      </c>
      <c r="H108" s="14" t="str">
        <f t="shared" si="6"/>
        <v/>
      </c>
      <c r="I108" s="14" t="str">
        <f t="shared" si="8"/>
        <v/>
      </c>
      <c r="J108" s="14"/>
      <c r="K108" s="15" t="str">
        <f>IF(F108="","",VLOOKUP(F108,Licencies!$A$2:$BB$12619,9,))</f>
        <v/>
      </c>
      <c r="L108" s="15" t="str">
        <f>IF(F108="","",VLOOKUP(F108,Licencies!$A$2:$BB$12619,11,))</f>
        <v/>
      </c>
      <c r="M108" s="16" t="str">
        <f>IF(F108="","",VLOOKUP(F108,Licencies!$A$2:$BB$12619,5,))</f>
        <v/>
      </c>
      <c r="N108" s="17" t="str">
        <f>IF(F108="","",VLOOKUP(F108,Licencies!$A$2:$BB$12619,8,))</f>
        <v/>
      </c>
      <c r="O108" s="25" t="str">
        <f t="shared" si="7"/>
        <v/>
      </c>
    </row>
    <row r="109" spans="1:15" s="2" customFormat="1" x14ac:dyDescent="0.2">
      <c r="A109" s="13">
        <v>107</v>
      </c>
      <c r="B109" s="24" t="str">
        <f>IF(F109="","",VLOOKUP(F109,Licencies!$A$2:$BB$12619,4,))</f>
        <v/>
      </c>
      <c r="C109" s="16" t="str">
        <f>IF(F109="","",VLOOKUP(F109,Licencies!$A$2:$BB$12619,24,))</f>
        <v/>
      </c>
      <c r="D109" s="16" t="str">
        <f>IF(F109="","",VLOOKUP(F109,Licencies!$A$2:$BB$12619,21,))</f>
        <v/>
      </c>
      <c r="E109" s="24" t="str">
        <f>IF(F109="","",VLOOKUP(F109,Licencies!$A$2:$BB$12619,15,))</f>
        <v/>
      </c>
      <c r="F109" s="29"/>
      <c r="G109" s="14" t="str">
        <f t="shared" si="5"/>
        <v/>
      </c>
      <c r="H109" s="14" t="str">
        <f t="shared" si="6"/>
        <v/>
      </c>
      <c r="I109" s="14" t="str">
        <f t="shared" si="8"/>
        <v/>
      </c>
      <c r="J109" s="14"/>
      <c r="K109" s="15" t="str">
        <f>IF(F109="","",VLOOKUP(F109,Licencies!$A$2:$BB$12619,9,))</f>
        <v/>
      </c>
      <c r="L109" s="15" t="str">
        <f>IF(F109="","",VLOOKUP(F109,Licencies!$A$2:$BB$12619,11,))</f>
        <v/>
      </c>
      <c r="M109" s="16" t="str">
        <f>IF(F109="","",VLOOKUP(F109,Licencies!$A$2:$BB$12619,5,))</f>
        <v/>
      </c>
      <c r="N109" s="17" t="str">
        <f>IF(F109="","",VLOOKUP(F109,Licencies!$A$2:$BB$12619,8,))</f>
        <v/>
      </c>
      <c r="O109" s="25" t="str">
        <f t="shared" si="7"/>
        <v/>
      </c>
    </row>
    <row r="110" spans="1:15" s="2" customFormat="1" x14ac:dyDescent="0.2">
      <c r="A110" s="13">
        <v>108</v>
      </c>
      <c r="B110" s="24" t="str">
        <f>IF(F110="","",VLOOKUP(F110,Licencies!$A$2:$BB$12619,4,))</f>
        <v/>
      </c>
      <c r="C110" s="16" t="str">
        <f>IF(F110="","",VLOOKUP(F110,Licencies!$A$2:$BB$12619,24,))</f>
        <v/>
      </c>
      <c r="D110" s="16" t="str">
        <f>IF(F110="","",VLOOKUP(F110,Licencies!$A$2:$BB$12619,21,))</f>
        <v/>
      </c>
      <c r="E110" s="24" t="str">
        <f>IF(F110="","",VLOOKUP(F110,Licencies!$A$2:$BB$12619,15,))</f>
        <v/>
      </c>
      <c r="F110" s="29"/>
      <c r="G110" s="14" t="str">
        <f t="shared" si="5"/>
        <v/>
      </c>
      <c r="H110" s="14" t="str">
        <f t="shared" si="6"/>
        <v/>
      </c>
      <c r="I110" s="14" t="str">
        <f t="shared" si="8"/>
        <v/>
      </c>
      <c r="J110" s="14"/>
      <c r="K110" s="15" t="str">
        <f>IF(F110="","",VLOOKUP(F110,Licencies!$A$2:$BB$12619,9,))</f>
        <v/>
      </c>
      <c r="L110" s="15" t="str">
        <f>IF(F110="","",VLOOKUP(F110,Licencies!$A$2:$BB$12619,11,))</f>
        <v/>
      </c>
      <c r="M110" s="16" t="str">
        <f>IF(F110="","",VLOOKUP(F110,Licencies!$A$2:$BB$12619,5,))</f>
        <v/>
      </c>
      <c r="N110" s="17" t="str">
        <f>IF(F110="","",VLOOKUP(F110,Licencies!$A$2:$BB$12619,8,))</f>
        <v/>
      </c>
      <c r="O110" s="25" t="str">
        <f t="shared" si="7"/>
        <v/>
      </c>
    </row>
    <row r="111" spans="1:15" s="2" customFormat="1" x14ac:dyDescent="0.2">
      <c r="A111" s="13">
        <v>109</v>
      </c>
      <c r="B111" s="24" t="str">
        <f>IF(F111="","",VLOOKUP(F111,Licencies!$A$2:$BB$12619,4,))</f>
        <v/>
      </c>
      <c r="C111" s="16" t="str">
        <f>IF(F111="","",VLOOKUP(F111,Licencies!$A$2:$BB$12619,24,))</f>
        <v/>
      </c>
      <c r="D111" s="16" t="str">
        <f>IF(F111="","",VLOOKUP(F111,Licencies!$A$2:$BB$12619,21,))</f>
        <v/>
      </c>
      <c r="E111" s="24" t="str">
        <f>IF(F111="","",VLOOKUP(F111,Licencies!$A$2:$BB$12619,15,))</f>
        <v/>
      </c>
      <c r="F111" s="29"/>
      <c r="G111" s="14" t="str">
        <f t="shared" si="5"/>
        <v/>
      </c>
      <c r="H111" s="14" t="str">
        <f t="shared" si="6"/>
        <v/>
      </c>
      <c r="I111" s="14" t="str">
        <f t="shared" si="8"/>
        <v/>
      </c>
      <c r="J111" s="14"/>
      <c r="K111" s="15" t="str">
        <f>IF(F111="","",VLOOKUP(F111,Licencies!$A$2:$BB$12619,9,))</f>
        <v/>
      </c>
      <c r="L111" s="15" t="str">
        <f>IF(F111="","",VLOOKUP(F111,Licencies!$A$2:$BB$12619,11,))</f>
        <v/>
      </c>
      <c r="M111" s="16" t="str">
        <f>IF(F111="","",VLOOKUP(F111,Licencies!$A$2:$BB$12619,5,))</f>
        <v/>
      </c>
      <c r="N111" s="17" t="str">
        <f>IF(F111="","",VLOOKUP(F111,Licencies!$A$2:$BB$12619,8,))</f>
        <v/>
      </c>
      <c r="O111" s="25" t="str">
        <f t="shared" si="7"/>
        <v/>
      </c>
    </row>
    <row r="112" spans="1:15" s="2" customFormat="1" x14ac:dyDescent="0.2">
      <c r="A112" s="13">
        <v>110</v>
      </c>
      <c r="B112" s="24" t="str">
        <f>IF(F112="","",VLOOKUP(F112,Licencies!$A$2:$BB$12619,4,))</f>
        <v/>
      </c>
      <c r="C112" s="16" t="str">
        <f>IF(F112="","",VLOOKUP(F112,Licencies!$A$2:$BB$12619,24,))</f>
        <v/>
      </c>
      <c r="D112" s="16" t="str">
        <f>IF(F112="","",VLOOKUP(F112,Licencies!$A$2:$BB$12619,21,))</f>
        <v/>
      </c>
      <c r="E112" s="24" t="str">
        <f>IF(F112="","",VLOOKUP(F112,Licencies!$A$2:$BB$12619,15,))</f>
        <v/>
      </c>
      <c r="F112" s="29"/>
      <c r="G112" s="14" t="str">
        <f t="shared" si="5"/>
        <v/>
      </c>
      <c r="H112" s="14" t="str">
        <f t="shared" si="6"/>
        <v/>
      </c>
      <c r="I112" s="14" t="str">
        <f t="shared" si="8"/>
        <v/>
      </c>
      <c r="J112" s="14"/>
      <c r="K112" s="15" t="str">
        <f>IF(F112="","",VLOOKUP(F112,Licencies!$A$2:$BB$12619,9,))</f>
        <v/>
      </c>
      <c r="L112" s="15" t="str">
        <f>IF(F112="","",VLOOKUP(F112,Licencies!$A$2:$BB$12619,11,))</f>
        <v/>
      </c>
      <c r="M112" s="16" t="str">
        <f>IF(F112="","",VLOOKUP(F112,Licencies!$A$2:$BB$12619,5,))</f>
        <v/>
      </c>
      <c r="N112" s="17" t="str">
        <f>IF(F112="","",VLOOKUP(F112,Licencies!$A$2:$BB$12619,8,))</f>
        <v/>
      </c>
      <c r="O112" s="25" t="str">
        <f t="shared" si="7"/>
        <v/>
      </c>
    </row>
    <row r="113" spans="1:15" s="2" customFormat="1" x14ac:dyDescent="0.2">
      <c r="A113" s="13">
        <v>111</v>
      </c>
      <c r="B113" s="24" t="str">
        <f>IF(F113="","",VLOOKUP(F113,Licencies!$A$2:$BB$12619,4,))</f>
        <v/>
      </c>
      <c r="C113" s="16" t="str">
        <f>IF(F113="","",VLOOKUP(F113,Licencies!$A$2:$BB$12619,24,))</f>
        <v/>
      </c>
      <c r="D113" s="16" t="str">
        <f>IF(F113="","",VLOOKUP(F113,Licencies!$A$2:$BB$12619,21,))</f>
        <v/>
      </c>
      <c r="E113" s="24" t="str">
        <f>IF(F113="","",VLOOKUP(F113,Licencies!$A$2:$BB$12619,15,))</f>
        <v/>
      </c>
      <c r="F113" s="29"/>
      <c r="G113" s="14" t="str">
        <f t="shared" si="5"/>
        <v/>
      </c>
      <c r="H113" s="14" t="str">
        <f t="shared" si="6"/>
        <v/>
      </c>
      <c r="I113" s="14" t="str">
        <f t="shared" si="8"/>
        <v/>
      </c>
      <c r="J113" s="14"/>
      <c r="K113" s="15" t="str">
        <f>IF(F113="","",VLOOKUP(F113,Licencies!$A$2:$BB$12619,9,))</f>
        <v/>
      </c>
      <c r="L113" s="15" t="str">
        <f>IF(F113="","",VLOOKUP(F113,Licencies!$A$2:$BB$12619,11,))</f>
        <v/>
      </c>
      <c r="M113" s="16" t="str">
        <f>IF(F113="","",VLOOKUP(F113,Licencies!$A$2:$BB$12619,5,))</f>
        <v/>
      </c>
      <c r="N113" s="17" t="str">
        <f>IF(F113="","",VLOOKUP(F113,Licencies!$A$2:$BB$12619,8,))</f>
        <v/>
      </c>
      <c r="O113" s="25" t="str">
        <f t="shared" si="7"/>
        <v/>
      </c>
    </row>
    <row r="114" spans="1:15" s="2" customFormat="1" x14ac:dyDescent="0.2">
      <c r="A114" s="13">
        <v>112</v>
      </c>
      <c r="B114" s="24" t="str">
        <f>IF(F114="","",VLOOKUP(F114,Licencies!$A$2:$BB$12619,4,))</f>
        <v/>
      </c>
      <c r="C114" s="16" t="str">
        <f>IF(F114="","",VLOOKUP(F114,Licencies!$A$2:$BB$12619,24,))</f>
        <v/>
      </c>
      <c r="D114" s="16" t="str">
        <f>IF(F114="","",VLOOKUP(F114,Licencies!$A$2:$BB$12619,21,))</f>
        <v/>
      </c>
      <c r="E114" s="24" t="str">
        <f>IF(F114="","",VLOOKUP(F114,Licencies!$A$2:$BB$12619,15,))</f>
        <v/>
      </c>
      <c r="F114" s="29"/>
      <c r="G114" s="14" t="str">
        <f t="shared" si="5"/>
        <v/>
      </c>
      <c r="H114" s="14" t="str">
        <f t="shared" si="6"/>
        <v/>
      </c>
      <c r="I114" s="14" t="str">
        <f t="shared" si="8"/>
        <v/>
      </c>
      <c r="J114" s="14"/>
      <c r="K114" s="15" t="str">
        <f>IF(F114="","",VLOOKUP(F114,Licencies!$A$2:$BB$12619,9,))</f>
        <v/>
      </c>
      <c r="L114" s="15" t="str">
        <f>IF(F114="","",VLOOKUP(F114,Licencies!$A$2:$BB$12619,11,))</f>
        <v/>
      </c>
      <c r="M114" s="16" t="str">
        <f>IF(F114="","",VLOOKUP(F114,Licencies!$A$2:$BB$12619,5,))</f>
        <v/>
      </c>
      <c r="N114" s="17" t="str">
        <f>IF(F114="","",VLOOKUP(F114,Licencies!$A$2:$BB$12619,8,))</f>
        <v/>
      </c>
      <c r="O114" s="25" t="str">
        <f t="shared" si="7"/>
        <v/>
      </c>
    </row>
    <row r="115" spans="1:15" s="2" customFormat="1" x14ac:dyDescent="0.2">
      <c r="A115" s="13">
        <v>113</v>
      </c>
      <c r="B115" s="24" t="str">
        <f>IF(F115="","",VLOOKUP(F115,Licencies!$A$2:$BB$12619,4,))</f>
        <v/>
      </c>
      <c r="C115" s="16" t="str">
        <f>IF(F115="","",VLOOKUP(F115,Licencies!$A$2:$BB$12619,24,))</f>
        <v/>
      </c>
      <c r="D115" s="16" t="str">
        <f>IF(F115="","",VLOOKUP(F115,Licencies!$A$2:$BB$12619,21,))</f>
        <v/>
      </c>
      <c r="E115" s="24" t="str">
        <f>IF(F115="","",VLOOKUP(F115,Licencies!$A$2:$BB$12619,15,))</f>
        <v/>
      </c>
      <c r="F115" s="29"/>
      <c r="G115" s="14" t="str">
        <f t="shared" si="5"/>
        <v/>
      </c>
      <c r="H115" s="14" t="str">
        <f t="shared" si="6"/>
        <v/>
      </c>
      <c r="I115" s="14" t="str">
        <f t="shared" si="8"/>
        <v/>
      </c>
      <c r="J115" s="14"/>
      <c r="K115" s="15" t="str">
        <f>IF(F115="","",VLOOKUP(F115,Licencies!$A$2:$BB$12619,9,))</f>
        <v/>
      </c>
      <c r="L115" s="15" t="str">
        <f>IF(F115="","",VLOOKUP(F115,Licencies!$A$2:$BB$12619,11,))</f>
        <v/>
      </c>
      <c r="M115" s="16" t="str">
        <f>IF(F115="","",VLOOKUP(F115,Licencies!$A$2:$BB$12619,5,))</f>
        <v/>
      </c>
      <c r="N115" s="17" t="str">
        <f>IF(F115="","",VLOOKUP(F115,Licencies!$A$2:$BB$12619,8,))</f>
        <v/>
      </c>
      <c r="O115" s="25" t="str">
        <f t="shared" si="7"/>
        <v/>
      </c>
    </row>
    <row r="116" spans="1:15" s="2" customFormat="1" x14ac:dyDescent="0.2">
      <c r="A116" s="13">
        <v>114</v>
      </c>
      <c r="B116" s="24" t="str">
        <f>IF(F116="","",VLOOKUP(F116,Licencies!$A$2:$BB$12619,4,))</f>
        <v/>
      </c>
      <c r="C116" s="16" t="str">
        <f>IF(F116="","",VLOOKUP(F116,Licencies!$A$2:$BB$12619,24,))</f>
        <v/>
      </c>
      <c r="D116" s="16" t="str">
        <f>IF(F116="","",VLOOKUP(F116,Licencies!$A$2:$BB$12619,21,))</f>
        <v/>
      </c>
      <c r="E116" s="24" t="str">
        <f>IF(F116="","",VLOOKUP(F116,Licencies!$A$2:$BB$12619,15,))</f>
        <v/>
      </c>
      <c r="F116" s="29"/>
      <c r="G116" s="14" t="str">
        <f t="shared" si="5"/>
        <v/>
      </c>
      <c r="H116" s="14" t="str">
        <f t="shared" si="6"/>
        <v/>
      </c>
      <c r="I116" s="14" t="str">
        <f t="shared" si="8"/>
        <v/>
      </c>
      <c r="J116" s="14"/>
      <c r="K116" s="15" t="str">
        <f>IF(F116="","",VLOOKUP(F116,Licencies!$A$2:$BB$12619,9,))</f>
        <v/>
      </c>
      <c r="L116" s="15" t="str">
        <f>IF(F116="","",VLOOKUP(F116,Licencies!$A$2:$BB$12619,11,))</f>
        <v/>
      </c>
      <c r="M116" s="16" t="str">
        <f>IF(F116="","",VLOOKUP(F116,Licencies!$A$2:$BB$12619,5,))</f>
        <v/>
      </c>
      <c r="N116" s="17" t="str">
        <f>IF(F116="","",VLOOKUP(F116,Licencies!$A$2:$BB$12619,8,))</f>
        <v/>
      </c>
      <c r="O116" s="25" t="str">
        <f t="shared" si="7"/>
        <v/>
      </c>
    </row>
    <row r="117" spans="1:15" s="2" customFormat="1" x14ac:dyDescent="0.2">
      <c r="A117" s="13">
        <v>115</v>
      </c>
      <c r="B117" s="24" t="str">
        <f>IF(F117="","",VLOOKUP(F117,Licencies!$A$2:$BB$12619,4,))</f>
        <v/>
      </c>
      <c r="C117" s="16" t="str">
        <f>IF(F117="","",VLOOKUP(F117,Licencies!$A$2:$BB$12619,24,))</f>
        <v/>
      </c>
      <c r="D117" s="16" t="str">
        <f>IF(F117="","",VLOOKUP(F117,Licencies!$A$2:$BB$12619,21,))</f>
        <v/>
      </c>
      <c r="E117" s="24" t="str">
        <f>IF(F117="","",VLOOKUP(F117,Licencies!$A$2:$BB$12619,15,))</f>
        <v/>
      </c>
      <c r="F117" s="29"/>
      <c r="G117" s="14" t="str">
        <f t="shared" si="5"/>
        <v/>
      </c>
      <c r="H117" s="14" t="str">
        <f t="shared" si="6"/>
        <v/>
      </c>
      <c r="I117" s="14" t="str">
        <f t="shared" si="8"/>
        <v/>
      </c>
      <c r="J117" s="14"/>
      <c r="K117" s="15" t="str">
        <f>IF(F117="","",VLOOKUP(F117,Licencies!$A$2:$BB$12619,9,))</f>
        <v/>
      </c>
      <c r="L117" s="15" t="str">
        <f>IF(F117="","",VLOOKUP(F117,Licencies!$A$2:$BB$12619,11,))</f>
        <v/>
      </c>
      <c r="M117" s="16" t="str">
        <f>IF(F117="","",VLOOKUP(F117,Licencies!$A$2:$BB$12619,5,))</f>
        <v/>
      </c>
      <c r="N117" s="17" t="str">
        <f>IF(F117="","",VLOOKUP(F117,Licencies!$A$2:$BB$12619,8,))</f>
        <v/>
      </c>
      <c r="O117" s="25" t="str">
        <f t="shared" si="7"/>
        <v/>
      </c>
    </row>
    <row r="118" spans="1:15" s="2" customFormat="1" x14ac:dyDescent="0.2">
      <c r="A118" s="13">
        <v>116</v>
      </c>
      <c r="B118" s="24" t="str">
        <f>IF(F118="","",VLOOKUP(F118,Licencies!$A$2:$BB$12619,4,))</f>
        <v/>
      </c>
      <c r="C118" s="16" t="str">
        <f>IF(F118="","",VLOOKUP(F118,Licencies!$A$2:$BB$12619,24,))</f>
        <v/>
      </c>
      <c r="D118" s="16" t="str">
        <f>IF(F118="","",VLOOKUP(F118,Licencies!$A$2:$BB$12619,21,))</f>
        <v/>
      </c>
      <c r="E118" s="24" t="str">
        <f>IF(F118="","",VLOOKUP(F118,Licencies!$A$2:$BB$12619,15,))</f>
        <v/>
      </c>
      <c r="F118" s="29"/>
      <c r="G118" s="14" t="str">
        <f t="shared" si="5"/>
        <v/>
      </c>
      <c r="H118" s="14" t="str">
        <f t="shared" si="6"/>
        <v/>
      </c>
      <c r="I118" s="14" t="str">
        <f t="shared" si="8"/>
        <v/>
      </c>
      <c r="J118" s="14"/>
      <c r="K118" s="15" t="str">
        <f>IF(F118="","",VLOOKUP(F118,Licencies!$A$2:$BB$12619,9,))</f>
        <v/>
      </c>
      <c r="L118" s="15" t="str">
        <f>IF(F118="","",VLOOKUP(F118,Licencies!$A$2:$BB$12619,11,))</f>
        <v/>
      </c>
      <c r="M118" s="16" t="str">
        <f>IF(F118="","",VLOOKUP(F118,Licencies!$A$2:$BB$12619,5,))</f>
        <v/>
      </c>
      <c r="N118" s="17" t="str">
        <f>IF(F118="","",VLOOKUP(F118,Licencies!$A$2:$BB$12619,8,))</f>
        <v/>
      </c>
      <c r="O118" s="25" t="str">
        <f t="shared" si="7"/>
        <v/>
      </c>
    </row>
    <row r="119" spans="1:15" s="2" customFormat="1" x14ac:dyDescent="0.2">
      <c r="A119" s="13">
        <v>117</v>
      </c>
      <c r="B119" s="24" t="str">
        <f>IF(F119="","",VLOOKUP(F119,Licencies!$A$2:$BB$12619,4,))</f>
        <v/>
      </c>
      <c r="C119" s="16" t="str">
        <f>IF(F119="","",VLOOKUP(F119,Licencies!$A$2:$BB$12619,24,))</f>
        <v/>
      </c>
      <c r="D119" s="16" t="str">
        <f>IF(F119="","",VLOOKUP(F119,Licencies!$A$2:$BB$12619,21,))</f>
        <v/>
      </c>
      <c r="E119" s="24" t="str">
        <f>IF(F119="","",VLOOKUP(F119,Licencies!$A$2:$BB$12619,15,))</f>
        <v/>
      </c>
      <c r="F119" s="29"/>
      <c r="G119" s="14" t="str">
        <f t="shared" si="5"/>
        <v/>
      </c>
      <c r="H119" s="14" t="str">
        <f t="shared" si="6"/>
        <v/>
      </c>
      <c r="I119" s="14" t="str">
        <f t="shared" si="8"/>
        <v/>
      </c>
      <c r="J119" s="14"/>
      <c r="K119" s="15" t="str">
        <f>IF(F119="","",VLOOKUP(F119,Licencies!$A$2:$BB$12619,9,))</f>
        <v/>
      </c>
      <c r="L119" s="15" t="str">
        <f>IF(F119="","",VLOOKUP(F119,Licencies!$A$2:$BB$12619,11,))</f>
        <v/>
      </c>
      <c r="M119" s="16" t="str">
        <f>IF(F119="","",VLOOKUP(F119,Licencies!$A$2:$BB$12619,5,))</f>
        <v/>
      </c>
      <c r="N119" s="17" t="str">
        <f>IF(F119="","",VLOOKUP(F119,Licencies!$A$2:$BB$12619,8,))</f>
        <v/>
      </c>
      <c r="O119" s="25" t="str">
        <f t="shared" si="7"/>
        <v/>
      </c>
    </row>
    <row r="120" spans="1:15" s="2" customFormat="1" x14ac:dyDescent="0.2">
      <c r="A120" s="13">
        <v>118</v>
      </c>
      <c r="B120" s="24" t="str">
        <f>IF(F120="","",VLOOKUP(F120,Licencies!$A$2:$BB$12619,4,))</f>
        <v/>
      </c>
      <c r="C120" s="16" t="str">
        <f>IF(F120="","",VLOOKUP(F120,Licencies!$A$2:$BB$12619,24,))</f>
        <v/>
      </c>
      <c r="D120" s="16" t="str">
        <f>IF(F120="","",VLOOKUP(F120,Licencies!$A$2:$BB$12619,21,))</f>
        <v/>
      </c>
      <c r="E120" s="24" t="str">
        <f>IF(F120="","",VLOOKUP(F120,Licencies!$A$2:$BB$12619,15,))</f>
        <v/>
      </c>
      <c r="F120" s="29"/>
      <c r="G120" s="14" t="str">
        <f t="shared" si="5"/>
        <v/>
      </c>
      <c r="H120" s="14" t="str">
        <f t="shared" si="6"/>
        <v/>
      </c>
      <c r="I120" s="14" t="str">
        <f t="shared" si="8"/>
        <v/>
      </c>
      <c r="J120" s="14"/>
      <c r="K120" s="15" t="str">
        <f>IF(F120="","",VLOOKUP(F120,Licencies!$A$2:$BB$12619,9,))</f>
        <v/>
      </c>
      <c r="L120" s="15" t="str">
        <f>IF(F120="","",VLOOKUP(F120,Licencies!$A$2:$BB$12619,11,))</f>
        <v/>
      </c>
      <c r="M120" s="16" t="str">
        <f>IF(F120="","",VLOOKUP(F120,Licencies!$A$2:$BB$12619,5,))</f>
        <v/>
      </c>
      <c r="N120" s="17" t="str">
        <f>IF(F120="","",VLOOKUP(F120,Licencies!$A$2:$BB$12619,8,))</f>
        <v/>
      </c>
      <c r="O120" s="25" t="str">
        <f t="shared" si="7"/>
        <v/>
      </c>
    </row>
    <row r="121" spans="1:15" s="2" customFormat="1" x14ac:dyDescent="0.2">
      <c r="A121" s="13">
        <v>119</v>
      </c>
      <c r="B121" s="24" t="str">
        <f>IF(F121="","",VLOOKUP(F121,Licencies!$A$2:$BB$12619,4,))</f>
        <v/>
      </c>
      <c r="C121" s="16" t="str">
        <f>IF(F121="","",VLOOKUP(F121,Licencies!$A$2:$BB$12619,24,))</f>
        <v/>
      </c>
      <c r="D121" s="16" t="str">
        <f>IF(F121="","",VLOOKUP(F121,Licencies!$A$2:$BB$12619,21,))</f>
        <v/>
      </c>
      <c r="E121" s="24" t="str">
        <f>IF(F121="","",VLOOKUP(F121,Licencies!$A$2:$BB$12619,15,))</f>
        <v/>
      </c>
      <c r="F121" s="29"/>
      <c r="G121" s="14" t="str">
        <f t="shared" si="5"/>
        <v/>
      </c>
      <c r="H121" s="14" t="str">
        <f t="shared" si="6"/>
        <v/>
      </c>
      <c r="I121" s="14" t="str">
        <f t="shared" si="8"/>
        <v/>
      </c>
      <c r="J121" s="14"/>
      <c r="K121" s="15" t="str">
        <f>IF(F121="","",VLOOKUP(F121,Licencies!$A$2:$BB$12619,9,))</f>
        <v/>
      </c>
      <c r="L121" s="15" t="str">
        <f>IF(F121="","",VLOOKUP(F121,Licencies!$A$2:$BB$12619,11,))</f>
        <v/>
      </c>
      <c r="M121" s="16" t="str">
        <f>IF(F121="","",VLOOKUP(F121,Licencies!$A$2:$BB$12619,5,))</f>
        <v/>
      </c>
      <c r="N121" s="17" t="str">
        <f>IF(F121="","",VLOOKUP(F121,Licencies!$A$2:$BB$12619,8,))</f>
        <v/>
      </c>
      <c r="O121" s="25" t="str">
        <f t="shared" si="7"/>
        <v/>
      </c>
    </row>
    <row r="122" spans="1:15" s="2" customFormat="1" x14ac:dyDescent="0.2">
      <c r="A122" s="13">
        <v>120</v>
      </c>
      <c r="B122" s="24" t="str">
        <f>IF(F122="","",VLOOKUP(F122,Licencies!$A$2:$BB$12619,4,))</f>
        <v/>
      </c>
      <c r="C122" s="16" t="str">
        <f>IF(F122="","",VLOOKUP(F122,Licencies!$A$2:$BB$12619,24,))</f>
        <v/>
      </c>
      <c r="D122" s="16" t="str">
        <f>IF(F122="","",VLOOKUP(F122,Licencies!$A$2:$BB$12619,21,))</f>
        <v/>
      </c>
      <c r="E122" s="24" t="str">
        <f>IF(F122="","",VLOOKUP(F122,Licencies!$A$2:$BB$12619,15,))</f>
        <v/>
      </c>
      <c r="F122" s="29"/>
      <c r="G122" s="14" t="str">
        <f t="shared" si="5"/>
        <v/>
      </c>
      <c r="H122" s="14" t="str">
        <f t="shared" si="6"/>
        <v/>
      </c>
      <c r="I122" s="14" t="str">
        <f t="shared" si="8"/>
        <v/>
      </c>
      <c r="J122" s="14"/>
      <c r="K122" s="15" t="str">
        <f>IF(F122="","",VLOOKUP(F122,Licencies!$A$2:$BB$12619,9,))</f>
        <v/>
      </c>
      <c r="L122" s="15" t="str">
        <f>IF(F122="","",VLOOKUP(F122,Licencies!$A$2:$BB$12619,11,))</f>
        <v/>
      </c>
      <c r="M122" s="16" t="str">
        <f>IF(F122="","",VLOOKUP(F122,Licencies!$A$2:$BB$12619,5,))</f>
        <v/>
      </c>
      <c r="N122" s="17" t="str">
        <f>IF(F122="","",VLOOKUP(F122,Licencies!$A$2:$BB$12619,8,))</f>
        <v/>
      </c>
      <c r="O122" s="25" t="str">
        <f t="shared" si="7"/>
        <v/>
      </c>
    </row>
    <row r="123" spans="1:15" s="2" customFormat="1" x14ac:dyDescent="0.2">
      <c r="A123" s="13">
        <v>121</v>
      </c>
      <c r="B123" s="24" t="str">
        <f>IF(F123="","",VLOOKUP(F123,Licencies!$A$2:$BB$12619,4,))</f>
        <v/>
      </c>
      <c r="C123" s="16" t="str">
        <f>IF(F123="","",VLOOKUP(F123,Licencies!$A$2:$BB$12619,24,))</f>
        <v/>
      </c>
      <c r="D123" s="16" t="str">
        <f>IF(F123="","",VLOOKUP(F123,Licencies!$A$2:$BB$12619,21,))</f>
        <v/>
      </c>
      <c r="E123" s="24" t="str">
        <f>IF(F123="","",VLOOKUP(F123,Licencies!$A$2:$BB$12619,15,))</f>
        <v/>
      </c>
      <c r="F123" s="29"/>
      <c r="G123" s="14" t="str">
        <f t="shared" si="5"/>
        <v/>
      </c>
      <c r="H123" s="14" t="str">
        <f t="shared" si="6"/>
        <v/>
      </c>
      <c r="I123" s="14" t="str">
        <f t="shared" si="8"/>
        <v/>
      </c>
      <c r="J123" s="14"/>
      <c r="K123" s="15" t="str">
        <f>IF(F123="","",VLOOKUP(F123,Licencies!$A$2:$BB$12619,9,))</f>
        <v/>
      </c>
      <c r="L123" s="15" t="str">
        <f>IF(F123="","",VLOOKUP(F123,Licencies!$A$2:$BB$12619,11,))</f>
        <v/>
      </c>
      <c r="M123" s="16" t="str">
        <f>IF(F123="","",VLOOKUP(F123,Licencies!$A$2:$BB$12619,5,))</f>
        <v/>
      </c>
      <c r="N123" s="17" t="str">
        <f>IF(F123="","",VLOOKUP(F123,Licencies!$A$2:$BB$12619,8,))</f>
        <v/>
      </c>
      <c r="O123" s="25" t="str">
        <f t="shared" si="7"/>
        <v/>
      </c>
    </row>
    <row r="124" spans="1:15" s="2" customFormat="1" x14ac:dyDescent="0.2">
      <c r="A124" s="13">
        <v>122</v>
      </c>
      <c r="B124" s="24" t="str">
        <f>IF(F124="","",VLOOKUP(F124,Licencies!$A$2:$BB$12619,4,))</f>
        <v/>
      </c>
      <c r="C124" s="16" t="str">
        <f>IF(F124="","",VLOOKUP(F124,Licencies!$A$2:$BB$12619,24,))</f>
        <v/>
      </c>
      <c r="D124" s="16" t="str">
        <f>IF(F124="","",VLOOKUP(F124,Licencies!$A$2:$BB$12619,21,))</f>
        <v/>
      </c>
      <c r="E124" s="24" t="str">
        <f>IF(F124="","",VLOOKUP(F124,Licencies!$A$2:$BB$12619,15,))</f>
        <v/>
      </c>
      <c r="F124" s="29"/>
      <c r="G124" s="14" t="str">
        <f t="shared" si="5"/>
        <v/>
      </c>
      <c r="H124" s="14" t="str">
        <f t="shared" si="6"/>
        <v/>
      </c>
      <c r="I124" s="14" t="str">
        <f t="shared" si="8"/>
        <v/>
      </c>
      <c r="J124" s="14"/>
      <c r="K124" s="15" t="str">
        <f>IF(F124="","",VLOOKUP(F124,Licencies!$A$2:$BB$12619,9,))</f>
        <v/>
      </c>
      <c r="L124" s="15" t="str">
        <f>IF(F124="","",VLOOKUP(F124,Licencies!$A$2:$BB$12619,11,))</f>
        <v/>
      </c>
      <c r="M124" s="16" t="str">
        <f>IF(F124="","",VLOOKUP(F124,Licencies!$A$2:$BB$12619,5,))</f>
        <v/>
      </c>
      <c r="N124" s="17" t="str">
        <f>IF(F124="","",VLOOKUP(F124,Licencies!$A$2:$BB$12619,8,))</f>
        <v/>
      </c>
      <c r="O124" s="25" t="str">
        <f t="shared" si="7"/>
        <v/>
      </c>
    </row>
    <row r="125" spans="1:15" s="2" customFormat="1" x14ac:dyDescent="0.2">
      <c r="A125" s="13">
        <v>123</v>
      </c>
      <c r="B125" s="24" t="str">
        <f>IF(F125="","",VLOOKUP(F125,Licencies!$A$2:$BB$12619,4,))</f>
        <v/>
      </c>
      <c r="C125" s="16" t="str">
        <f>IF(F125="","",VLOOKUP(F125,Licencies!$A$2:$BB$12619,24,))</f>
        <v/>
      </c>
      <c r="D125" s="16" t="str">
        <f>IF(F125="","",VLOOKUP(F125,Licencies!$A$2:$BB$12619,21,))</f>
        <v/>
      </c>
      <c r="E125" s="24" t="str">
        <f>IF(F125="","",VLOOKUP(F125,Licencies!$A$2:$BB$12619,15,))</f>
        <v/>
      </c>
      <c r="F125" s="29"/>
      <c r="G125" s="14" t="str">
        <f t="shared" si="5"/>
        <v/>
      </c>
      <c r="H125" s="14" t="str">
        <f t="shared" si="6"/>
        <v/>
      </c>
      <c r="I125" s="14" t="str">
        <f t="shared" si="8"/>
        <v/>
      </c>
      <c r="J125" s="14"/>
      <c r="K125" s="15" t="str">
        <f>IF(F125="","",VLOOKUP(F125,Licencies!$A$2:$BB$12619,9,))</f>
        <v/>
      </c>
      <c r="L125" s="15" t="str">
        <f>IF(F125="","",VLOOKUP(F125,Licencies!$A$2:$BB$12619,11,))</f>
        <v/>
      </c>
      <c r="M125" s="16" t="str">
        <f>IF(F125="","",VLOOKUP(F125,Licencies!$A$2:$BB$12619,5,))</f>
        <v/>
      </c>
      <c r="N125" s="17" t="str">
        <f>IF(F125="","",VLOOKUP(F125,Licencies!$A$2:$BB$12619,8,))</f>
        <v/>
      </c>
      <c r="O125" s="25" t="str">
        <f t="shared" si="7"/>
        <v/>
      </c>
    </row>
    <row r="126" spans="1:15" s="2" customFormat="1" x14ac:dyDescent="0.2">
      <c r="A126" s="13">
        <v>124</v>
      </c>
      <c r="B126" s="24" t="str">
        <f>IF(F126="","",VLOOKUP(F126,Licencies!$A$2:$BB$12619,4,))</f>
        <v/>
      </c>
      <c r="C126" s="16" t="str">
        <f>IF(F126="","",VLOOKUP(F126,Licencies!$A$2:$BB$12619,24,))</f>
        <v/>
      </c>
      <c r="D126" s="16" t="str">
        <f>IF(F126="","",VLOOKUP(F126,Licencies!$A$2:$BB$12619,21,))</f>
        <v/>
      </c>
      <c r="E126" s="24" t="str">
        <f>IF(F126="","",VLOOKUP(F126,Licencies!$A$2:$BB$12619,15,))</f>
        <v/>
      </c>
      <c r="F126" s="29"/>
      <c r="G126" s="14" t="str">
        <f t="shared" si="5"/>
        <v/>
      </c>
      <c r="H126" s="14" t="str">
        <f t="shared" si="6"/>
        <v/>
      </c>
      <c r="I126" s="14" t="str">
        <f t="shared" si="8"/>
        <v/>
      </c>
      <c r="J126" s="14"/>
      <c r="K126" s="15" t="str">
        <f>IF(F126="","",VLOOKUP(F126,Licencies!$A$2:$BB$12619,9,))</f>
        <v/>
      </c>
      <c r="L126" s="15" t="str">
        <f>IF(F126="","",VLOOKUP(F126,Licencies!$A$2:$BB$12619,11,))</f>
        <v/>
      </c>
      <c r="M126" s="16" t="str">
        <f>IF(F126="","",VLOOKUP(F126,Licencies!$A$2:$BB$12619,5,))</f>
        <v/>
      </c>
      <c r="N126" s="17" t="str">
        <f>IF(F126="","",VLOOKUP(F126,Licencies!$A$2:$BB$12619,8,))</f>
        <v/>
      </c>
      <c r="O126" s="25" t="str">
        <f t="shared" si="7"/>
        <v/>
      </c>
    </row>
    <row r="127" spans="1:15" s="2" customFormat="1" x14ac:dyDescent="0.2">
      <c r="A127" s="13">
        <v>125</v>
      </c>
      <c r="B127" s="24" t="str">
        <f>IF(F127="","",VLOOKUP(F127,Licencies!$A$2:$BB$12619,4,))</f>
        <v/>
      </c>
      <c r="C127" s="16" t="str">
        <f>IF(F127="","",VLOOKUP(F127,Licencies!$A$2:$BB$12619,24,))</f>
        <v/>
      </c>
      <c r="D127" s="16" t="str">
        <f>IF(F127="","",VLOOKUP(F127,Licencies!$A$2:$BB$12619,21,))</f>
        <v/>
      </c>
      <c r="E127" s="24" t="str">
        <f>IF(F127="","",VLOOKUP(F127,Licencies!$A$2:$BB$12619,15,))</f>
        <v/>
      </c>
      <c r="F127" s="29"/>
      <c r="G127" s="14" t="str">
        <f t="shared" si="5"/>
        <v/>
      </c>
      <c r="H127" s="14" t="str">
        <f t="shared" si="6"/>
        <v/>
      </c>
      <c r="I127" s="14" t="str">
        <f t="shared" si="8"/>
        <v/>
      </c>
      <c r="J127" s="14"/>
      <c r="K127" s="15" t="str">
        <f>IF(F127="","",VLOOKUP(F127,Licencies!$A$2:$BB$12619,9,))</f>
        <v/>
      </c>
      <c r="L127" s="15" t="str">
        <f>IF(F127="","",VLOOKUP(F127,Licencies!$A$2:$BB$12619,11,))</f>
        <v/>
      </c>
      <c r="M127" s="16" t="str">
        <f>IF(F127="","",VLOOKUP(F127,Licencies!$A$2:$BB$12619,5,))</f>
        <v/>
      </c>
      <c r="N127" s="17" t="str">
        <f>IF(F127="","",VLOOKUP(F127,Licencies!$A$2:$BB$12619,8,))</f>
        <v/>
      </c>
      <c r="O127" s="25" t="str">
        <f t="shared" si="7"/>
        <v/>
      </c>
    </row>
    <row r="128" spans="1:15" s="2" customFormat="1" x14ac:dyDescent="0.2">
      <c r="A128" s="13">
        <v>126</v>
      </c>
      <c r="B128" s="24" t="str">
        <f>IF(F128="","",VLOOKUP(F128,Licencies!$A$2:$BB$12619,4,))</f>
        <v/>
      </c>
      <c r="C128" s="16" t="str">
        <f>IF(F128="","",VLOOKUP(F128,Licencies!$A$2:$BB$12619,24,))</f>
        <v/>
      </c>
      <c r="D128" s="16" t="str">
        <f>IF(F128="","",VLOOKUP(F128,Licencies!$A$2:$BB$12619,21,))</f>
        <v/>
      </c>
      <c r="E128" s="24" t="str">
        <f>IF(F128="","",VLOOKUP(F128,Licencies!$A$2:$BB$12619,15,))</f>
        <v/>
      </c>
      <c r="F128" s="29"/>
      <c r="G128" s="14" t="str">
        <f t="shared" si="5"/>
        <v/>
      </c>
      <c r="H128" s="14" t="str">
        <f t="shared" si="6"/>
        <v/>
      </c>
      <c r="I128" s="14" t="str">
        <f t="shared" si="8"/>
        <v/>
      </c>
      <c r="J128" s="14"/>
      <c r="K128" s="15" t="str">
        <f>IF(F128="","",VLOOKUP(F128,Licencies!$A$2:$BB$12619,9,))</f>
        <v/>
      </c>
      <c r="L128" s="15" t="str">
        <f>IF(F128="","",VLOOKUP(F128,Licencies!$A$2:$BB$12619,11,))</f>
        <v/>
      </c>
      <c r="M128" s="16" t="str">
        <f>IF(F128="","",VLOOKUP(F128,Licencies!$A$2:$BB$12619,5,))</f>
        <v/>
      </c>
      <c r="N128" s="17" t="str">
        <f>IF(F128="","",VLOOKUP(F128,Licencies!$A$2:$BB$12619,8,))</f>
        <v/>
      </c>
      <c r="O128" s="25" t="str">
        <f t="shared" si="7"/>
        <v/>
      </c>
    </row>
    <row r="129" spans="1:15" s="2" customFormat="1" x14ac:dyDescent="0.2">
      <c r="A129" s="13">
        <v>127</v>
      </c>
      <c r="B129" s="24" t="str">
        <f>IF(F129="","",VLOOKUP(F129,Licencies!$A$2:$BB$12619,4,))</f>
        <v/>
      </c>
      <c r="C129" s="16" t="str">
        <f>IF(F129="","",VLOOKUP(F129,Licencies!$A$2:$BB$12619,24,))</f>
        <v/>
      </c>
      <c r="D129" s="16" t="str">
        <f>IF(F129="","",VLOOKUP(F129,Licencies!$A$2:$BB$12619,21,))</f>
        <v/>
      </c>
      <c r="E129" s="24" t="str">
        <f>IF(F129="","",VLOOKUP(F129,Licencies!$A$2:$BB$12619,15,))</f>
        <v/>
      </c>
      <c r="F129" s="29"/>
      <c r="G129" s="14" t="str">
        <f t="shared" si="5"/>
        <v/>
      </c>
      <c r="H129" s="14" t="str">
        <f t="shared" si="6"/>
        <v/>
      </c>
      <c r="I129" s="14" t="str">
        <f t="shared" si="8"/>
        <v/>
      </c>
      <c r="J129" s="14"/>
      <c r="K129" s="15" t="str">
        <f>IF(F129="","",VLOOKUP(F129,Licencies!$A$2:$BB$12619,9,))</f>
        <v/>
      </c>
      <c r="L129" s="15" t="str">
        <f>IF(F129="","",VLOOKUP(F129,Licencies!$A$2:$BB$12619,11,))</f>
        <v/>
      </c>
      <c r="M129" s="16" t="str">
        <f>IF(F129="","",VLOOKUP(F129,Licencies!$A$2:$BB$12619,5,))</f>
        <v/>
      </c>
      <c r="N129" s="17" t="str">
        <f>IF(F129="","",VLOOKUP(F129,Licencies!$A$2:$BB$12619,8,))</f>
        <v/>
      </c>
      <c r="O129" s="25" t="str">
        <f t="shared" si="7"/>
        <v/>
      </c>
    </row>
    <row r="130" spans="1:15" s="2" customFormat="1" x14ac:dyDescent="0.2">
      <c r="A130" s="13">
        <v>128</v>
      </c>
      <c r="B130" s="24" t="str">
        <f>IF(F130="","",VLOOKUP(F130,Licencies!$A$2:$BB$12619,4,))</f>
        <v/>
      </c>
      <c r="C130" s="16" t="str">
        <f>IF(F130="","",VLOOKUP(F130,Licencies!$A$2:$BB$12619,24,))</f>
        <v/>
      </c>
      <c r="D130" s="16" t="str">
        <f>IF(F130="","",VLOOKUP(F130,Licencies!$A$2:$BB$12619,21,))</f>
        <v/>
      </c>
      <c r="E130" s="24" t="str">
        <f>IF(F130="","",VLOOKUP(F130,Licencies!$A$2:$BB$12619,15,))</f>
        <v/>
      </c>
      <c r="F130" s="29"/>
      <c r="G130" s="14" t="str">
        <f t="shared" si="5"/>
        <v/>
      </c>
      <c r="H130" s="14" t="str">
        <f t="shared" si="6"/>
        <v/>
      </c>
      <c r="I130" s="14" t="str">
        <f t="shared" si="8"/>
        <v/>
      </c>
      <c r="J130" s="14"/>
      <c r="K130" s="15" t="str">
        <f>IF(F130="","",VLOOKUP(F130,Licencies!$A$2:$BB$12619,9,))</f>
        <v/>
      </c>
      <c r="L130" s="15" t="str">
        <f>IF(F130="","",VLOOKUP(F130,Licencies!$A$2:$BB$12619,11,))</f>
        <v/>
      </c>
      <c r="M130" s="16" t="str">
        <f>IF(F130="","",VLOOKUP(F130,Licencies!$A$2:$BB$12619,5,))</f>
        <v/>
      </c>
      <c r="N130" s="17" t="str">
        <f>IF(F130="","",VLOOKUP(F130,Licencies!$A$2:$BB$12619,8,))</f>
        <v/>
      </c>
      <c r="O130" s="25" t="str">
        <f t="shared" si="7"/>
        <v/>
      </c>
    </row>
    <row r="131" spans="1:15" s="2" customFormat="1" x14ac:dyDescent="0.2">
      <c r="A131" s="13">
        <v>129</v>
      </c>
      <c r="B131" s="24" t="str">
        <f>IF(F131="","",VLOOKUP(F131,Licencies!$A$2:$BB$12619,4,))</f>
        <v/>
      </c>
      <c r="C131" s="16" t="str">
        <f>IF(F131="","",VLOOKUP(F131,Licencies!$A$2:$BB$12619,24,))</f>
        <v/>
      </c>
      <c r="D131" s="16" t="str">
        <f>IF(F131="","",VLOOKUP(F131,Licencies!$A$2:$BB$12619,21,))</f>
        <v/>
      </c>
      <c r="E131" s="24" t="str">
        <f>IF(F131="","",VLOOKUP(F131,Licencies!$A$2:$BB$12619,15,))</f>
        <v/>
      </c>
      <c r="F131" s="29"/>
      <c r="G131" s="14" t="str">
        <f t="shared" si="5"/>
        <v/>
      </c>
      <c r="H131" s="14" t="str">
        <f t="shared" si="6"/>
        <v/>
      </c>
      <c r="I131" s="14" t="str">
        <f t="shared" si="8"/>
        <v/>
      </c>
      <c r="J131" s="14"/>
      <c r="K131" s="15" t="str">
        <f>IF(F131="","",VLOOKUP(F131,Licencies!$A$2:$BB$12619,9,))</f>
        <v/>
      </c>
      <c r="L131" s="15" t="str">
        <f>IF(F131="","",VLOOKUP(F131,Licencies!$A$2:$BB$12619,11,))</f>
        <v/>
      </c>
      <c r="M131" s="16" t="str">
        <f>IF(F131="","",VLOOKUP(F131,Licencies!$A$2:$BB$12619,5,))</f>
        <v/>
      </c>
      <c r="N131" s="17" t="str">
        <f>IF(F131="","",VLOOKUP(F131,Licencies!$A$2:$BB$12619,8,))</f>
        <v/>
      </c>
      <c r="O131" s="25" t="str">
        <f t="shared" si="7"/>
        <v/>
      </c>
    </row>
    <row r="132" spans="1:15" s="2" customFormat="1" x14ac:dyDescent="0.2">
      <c r="A132" s="13">
        <v>130</v>
      </c>
      <c r="B132" s="24" t="str">
        <f>IF(F132="","",VLOOKUP(F132,Licencies!$A$2:$BB$12619,4,))</f>
        <v/>
      </c>
      <c r="C132" s="16" t="str">
        <f>IF(F132="","",VLOOKUP(F132,Licencies!$A$2:$BB$12619,24,))</f>
        <v/>
      </c>
      <c r="D132" s="16" t="str">
        <f>IF(F132="","",VLOOKUP(F132,Licencies!$A$2:$BB$12619,21,))</f>
        <v/>
      </c>
      <c r="E132" s="24" t="str">
        <f>IF(F132="","",VLOOKUP(F132,Licencies!$A$2:$BB$12619,15,))</f>
        <v/>
      </c>
      <c r="F132" s="29"/>
      <c r="G132" s="14" t="str">
        <f t="shared" ref="G132:G143" si="9">IF($O132="","",IF($O132=2006,"x",""))</f>
        <v/>
      </c>
      <c r="H132" s="14" t="str">
        <f t="shared" ref="H132:H143" si="10">IF($O132="","",IF($O132=2007,"x",""))</f>
        <v/>
      </c>
      <c r="I132" s="14" t="str">
        <f t="shared" ref="I132:I143" si="11">IF($O132="","",IF($O132&gt;=2008,"x",""))</f>
        <v/>
      </c>
      <c r="J132" s="14"/>
      <c r="K132" s="15" t="str">
        <f>IF(F132="","",VLOOKUP(F132,Licencies!$A$2:$BB$12619,9,))</f>
        <v/>
      </c>
      <c r="L132" s="15" t="str">
        <f>IF(F132="","",VLOOKUP(F132,Licencies!$A$2:$BB$12619,11,))</f>
        <v/>
      </c>
      <c r="M132" s="16" t="str">
        <f>IF(F132="","",VLOOKUP(F132,Licencies!$A$2:$BB$12619,5,))</f>
        <v/>
      </c>
      <c r="N132" s="17" t="str">
        <f>IF(F132="","",VLOOKUP(F132,Licencies!$A$2:$BB$12619,8,))</f>
        <v/>
      </c>
      <c r="O132" s="25" t="str">
        <f t="shared" ref="O132:O143" si="12">IF(F132="","",YEAR(N132))</f>
        <v/>
      </c>
    </row>
    <row r="133" spans="1:15" s="2" customFormat="1" x14ac:dyDescent="0.2">
      <c r="A133" s="13">
        <v>131</v>
      </c>
      <c r="B133" s="24" t="str">
        <f>IF(F133="","",VLOOKUP(F133,Licencies!$A$2:$BB$12619,4,))</f>
        <v/>
      </c>
      <c r="C133" s="16" t="str">
        <f>IF(F133="","",VLOOKUP(F133,Licencies!$A$2:$BB$12619,24,))</f>
        <v/>
      </c>
      <c r="D133" s="16" t="str">
        <f>IF(F133="","",VLOOKUP(F133,Licencies!$A$2:$BB$12619,21,))</f>
        <v/>
      </c>
      <c r="E133" s="24" t="str">
        <f>IF(F133="","",VLOOKUP(F133,Licencies!$A$2:$BB$12619,15,))</f>
        <v/>
      </c>
      <c r="F133" s="29"/>
      <c r="G133" s="14" t="str">
        <f t="shared" si="9"/>
        <v/>
      </c>
      <c r="H133" s="14" t="str">
        <f t="shared" si="10"/>
        <v/>
      </c>
      <c r="I133" s="14" t="str">
        <f t="shared" si="11"/>
        <v/>
      </c>
      <c r="J133" s="14"/>
      <c r="K133" s="15" t="str">
        <f>IF(F133="","",VLOOKUP(F133,Licencies!$A$2:$BB$12619,9,))</f>
        <v/>
      </c>
      <c r="L133" s="15" t="str">
        <f>IF(F133="","",VLOOKUP(F133,Licencies!$A$2:$BB$12619,11,))</f>
        <v/>
      </c>
      <c r="M133" s="16" t="str">
        <f>IF(F133="","",VLOOKUP(F133,Licencies!$A$2:$BB$12619,5,))</f>
        <v/>
      </c>
      <c r="N133" s="17" t="str">
        <f>IF(F133="","",VLOOKUP(F133,Licencies!$A$2:$BB$12619,8,))</f>
        <v/>
      </c>
      <c r="O133" s="25" t="str">
        <f t="shared" si="12"/>
        <v/>
      </c>
    </row>
    <row r="134" spans="1:15" s="2" customFormat="1" x14ac:dyDescent="0.2">
      <c r="A134" s="13">
        <v>132</v>
      </c>
      <c r="B134" s="24" t="str">
        <f>IF(F134="","",VLOOKUP(F134,Licencies!$A$2:$BB$12619,4,))</f>
        <v/>
      </c>
      <c r="C134" s="16" t="str">
        <f>IF(F134="","",VLOOKUP(F134,Licencies!$A$2:$BB$12619,24,))</f>
        <v/>
      </c>
      <c r="D134" s="16" t="str">
        <f>IF(F134="","",VLOOKUP(F134,Licencies!$A$2:$BB$12619,21,))</f>
        <v/>
      </c>
      <c r="E134" s="24" t="str">
        <f>IF(F134="","",VLOOKUP(F134,Licencies!$A$2:$BB$12619,15,))</f>
        <v/>
      </c>
      <c r="F134" s="29"/>
      <c r="G134" s="14" t="str">
        <f t="shared" si="9"/>
        <v/>
      </c>
      <c r="H134" s="14" t="str">
        <f t="shared" si="10"/>
        <v/>
      </c>
      <c r="I134" s="14" t="str">
        <f t="shared" si="11"/>
        <v/>
      </c>
      <c r="J134" s="14"/>
      <c r="K134" s="15" t="str">
        <f>IF(F134="","",VLOOKUP(F134,Licencies!$A$2:$BB$12619,9,))</f>
        <v/>
      </c>
      <c r="L134" s="15" t="str">
        <f>IF(F134="","",VLOOKUP(F134,Licencies!$A$2:$BB$12619,11,))</f>
        <v/>
      </c>
      <c r="M134" s="16" t="str">
        <f>IF(F134="","",VLOOKUP(F134,Licencies!$A$2:$BB$12619,5,))</f>
        <v/>
      </c>
      <c r="N134" s="17" t="str">
        <f>IF(F134="","",VLOOKUP(F134,Licencies!$A$2:$BB$12619,8,))</f>
        <v/>
      </c>
      <c r="O134" s="25" t="str">
        <f t="shared" si="12"/>
        <v/>
      </c>
    </row>
    <row r="135" spans="1:15" s="2" customFormat="1" x14ac:dyDescent="0.2">
      <c r="A135" s="13">
        <v>133</v>
      </c>
      <c r="B135" s="24" t="str">
        <f>IF(F135="","",VLOOKUP(F135,Licencies!$A$2:$BB$12619,4,))</f>
        <v/>
      </c>
      <c r="C135" s="16" t="str">
        <f>IF(F135="","",VLOOKUP(F135,Licencies!$A$2:$BB$12619,24,))</f>
        <v/>
      </c>
      <c r="D135" s="16" t="str">
        <f>IF(F135="","",VLOOKUP(F135,Licencies!$A$2:$BB$12619,21,))</f>
        <v/>
      </c>
      <c r="E135" s="24" t="str">
        <f>IF(F135="","",VLOOKUP(F135,Licencies!$A$2:$BB$12619,15,))</f>
        <v/>
      </c>
      <c r="F135" s="29"/>
      <c r="G135" s="14" t="str">
        <f t="shared" si="9"/>
        <v/>
      </c>
      <c r="H135" s="14" t="str">
        <f t="shared" si="10"/>
        <v/>
      </c>
      <c r="I135" s="14" t="str">
        <f t="shared" si="11"/>
        <v/>
      </c>
      <c r="J135" s="14"/>
      <c r="K135" s="15" t="str">
        <f>IF(F135="","",VLOOKUP(F135,Licencies!$A$2:$BB$12619,9,))</f>
        <v/>
      </c>
      <c r="L135" s="15" t="str">
        <f>IF(F135="","",VLOOKUP(F135,Licencies!$A$2:$BB$12619,11,))</f>
        <v/>
      </c>
      <c r="M135" s="16" t="str">
        <f>IF(F135="","",VLOOKUP(F135,Licencies!$A$2:$BB$12619,5,))</f>
        <v/>
      </c>
      <c r="N135" s="17" t="str">
        <f>IF(F135="","",VLOOKUP(F135,Licencies!$A$2:$BB$12619,8,))</f>
        <v/>
      </c>
      <c r="O135" s="25" t="str">
        <f t="shared" si="12"/>
        <v/>
      </c>
    </row>
    <row r="136" spans="1:15" s="2" customFormat="1" x14ac:dyDescent="0.2">
      <c r="A136" s="13">
        <v>134</v>
      </c>
      <c r="B136" s="24" t="str">
        <f>IF(F136="","",VLOOKUP(F136,Licencies!$A$2:$BB$12619,4,))</f>
        <v/>
      </c>
      <c r="C136" s="16" t="str">
        <f>IF(F136="","",VLOOKUP(F136,Licencies!$A$2:$BB$12619,24,))</f>
        <v/>
      </c>
      <c r="D136" s="16" t="str">
        <f>IF(F136="","",VLOOKUP(F136,Licencies!$A$2:$BB$12619,21,))</f>
        <v/>
      </c>
      <c r="E136" s="24" t="str">
        <f>IF(F136="","",VLOOKUP(F136,Licencies!$A$2:$BB$12619,15,))</f>
        <v/>
      </c>
      <c r="F136" s="29"/>
      <c r="G136" s="14" t="str">
        <f t="shared" si="9"/>
        <v/>
      </c>
      <c r="H136" s="14" t="str">
        <f t="shared" si="10"/>
        <v/>
      </c>
      <c r="I136" s="14" t="str">
        <f t="shared" si="11"/>
        <v/>
      </c>
      <c r="J136" s="14"/>
      <c r="K136" s="15" t="str">
        <f>IF(F136="","",VLOOKUP(F136,Licencies!$A$2:$BB$12619,9,))</f>
        <v/>
      </c>
      <c r="L136" s="15" t="str">
        <f>IF(F136="","",VLOOKUP(F136,Licencies!$A$2:$BB$12619,11,))</f>
        <v/>
      </c>
      <c r="M136" s="16" t="str">
        <f>IF(F136="","",VLOOKUP(F136,Licencies!$A$2:$BB$12619,5,))</f>
        <v/>
      </c>
      <c r="N136" s="17" t="str">
        <f>IF(F136="","",VLOOKUP(F136,Licencies!$A$2:$BB$12619,8,))</f>
        <v/>
      </c>
      <c r="O136" s="25" t="str">
        <f t="shared" si="12"/>
        <v/>
      </c>
    </row>
    <row r="137" spans="1:15" s="2" customFormat="1" x14ac:dyDescent="0.2">
      <c r="A137" s="13">
        <v>135</v>
      </c>
      <c r="B137" s="24" t="str">
        <f>IF(F137="","",VLOOKUP(F137,Licencies!$A$2:$BB$12619,4,))</f>
        <v/>
      </c>
      <c r="C137" s="16" t="str">
        <f>IF(F137="","",VLOOKUP(F137,Licencies!$A$2:$BB$12619,24,))</f>
        <v/>
      </c>
      <c r="D137" s="16" t="str">
        <f>IF(F137="","",VLOOKUP(F137,Licencies!$A$2:$BB$12619,21,))</f>
        <v/>
      </c>
      <c r="E137" s="24" t="str">
        <f>IF(F137="","",VLOOKUP(F137,Licencies!$A$2:$BB$12619,15,))</f>
        <v/>
      </c>
      <c r="F137" s="29"/>
      <c r="G137" s="14" t="str">
        <f t="shared" si="9"/>
        <v/>
      </c>
      <c r="H137" s="14" t="str">
        <f t="shared" si="10"/>
        <v/>
      </c>
      <c r="I137" s="14" t="str">
        <f t="shared" si="11"/>
        <v/>
      </c>
      <c r="J137" s="14"/>
      <c r="K137" s="15" t="str">
        <f>IF(F137="","",VLOOKUP(F137,Licencies!$A$2:$BB$12619,9,))</f>
        <v/>
      </c>
      <c r="L137" s="15" t="str">
        <f>IF(F137="","",VLOOKUP(F137,Licencies!$A$2:$BB$12619,11,))</f>
        <v/>
      </c>
      <c r="M137" s="16" t="str">
        <f>IF(F137="","",VLOOKUP(F137,Licencies!$A$2:$BB$12619,5,))</f>
        <v/>
      </c>
      <c r="N137" s="17" t="str">
        <f>IF(F137="","",VLOOKUP(F137,Licencies!$A$2:$BB$12619,8,))</f>
        <v/>
      </c>
      <c r="O137" s="25" t="str">
        <f t="shared" si="12"/>
        <v/>
      </c>
    </row>
    <row r="138" spans="1:15" s="2" customFormat="1" x14ac:dyDescent="0.2">
      <c r="A138" s="13">
        <v>136</v>
      </c>
      <c r="B138" s="24" t="str">
        <f>IF(F138="","",VLOOKUP(F138,Licencies!$A$2:$BB$12619,4,))</f>
        <v/>
      </c>
      <c r="C138" s="16" t="str">
        <f>IF(F138="","",VLOOKUP(F138,Licencies!$A$2:$BB$12619,24,))</f>
        <v/>
      </c>
      <c r="D138" s="16" t="str">
        <f>IF(F138="","",VLOOKUP(F138,Licencies!$A$2:$BB$12619,21,))</f>
        <v/>
      </c>
      <c r="E138" s="24" t="str">
        <f>IF(F138="","",VLOOKUP(F138,Licencies!$A$2:$BB$12619,15,))</f>
        <v/>
      </c>
      <c r="F138" s="29"/>
      <c r="G138" s="14" t="str">
        <f t="shared" si="9"/>
        <v/>
      </c>
      <c r="H138" s="14" t="str">
        <f t="shared" si="10"/>
        <v/>
      </c>
      <c r="I138" s="14" t="str">
        <f t="shared" si="11"/>
        <v/>
      </c>
      <c r="J138" s="14"/>
      <c r="K138" s="15" t="str">
        <f>IF(F138="","",VLOOKUP(F138,Licencies!$A$2:$BB$12619,9,))</f>
        <v/>
      </c>
      <c r="L138" s="15" t="str">
        <f>IF(F138="","",VLOOKUP(F138,Licencies!$A$2:$BB$12619,11,))</f>
        <v/>
      </c>
      <c r="M138" s="16" t="str">
        <f>IF(F138="","",VLOOKUP(F138,Licencies!$A$2:$BB$12619,5,))</f>
        <v/>
      </c>
      <c r="N138" s="17" t="str">
        <f>IF(F138="","",VLOOKUP(F138,Licencies!$A$2:$BB$12619,8,))</f>
        <v/>
      </c>
      <c r="O138" s="25" t="str">
        <f t="shared" si="12"/>
        <v/>
      </c>
    </row>
    <row r="139" spans="1:15" s="2" customFormat="1" x14ac:dyDescent="0.2">
      <c r="A139" s="13">
        <v>137</v>
      </c>
      <c r="B139" s="24" t="str">
        <f>IF(F139="","",VLOOKUP(F139,Licencies!$A$2:$BB$12619,4,))</f>
        <v/>
      </c>
      <c r="C139" s="16" t="str">
        <f>IF(F139="","",VLOOKUP(F139,Licencies!$A$2:$BB$12619,24,))</f>
        <v/>
      </c>
      <c r="D139" s="16" t="str">
        <f>IF(F139="","",VLOOKUP(F139,Licencies!$A$2:$BB$12619,21,))</f>
        <v/>
      </c>
      <c r="E139" s="24" t="str">
        <f>IF(F139="","",VLOOKUP(F139,Licencies!$A$2:$BB$12619,15,))</f>
        <v/>
      </c>
      <c r="F139" s="29"/>
      <c r="G139" s="14" t="str">
        <f t="shared" si="9"/>
        <v/>
      </c>
      <c r="H139" s="14" t="str">
        <f t="shared" si="10"/>
        <v/>
      </c>
      <c r="I139" s="14" t="str">
        <f t="shared" si="11"/>
        <v/>
      </c>
      <c r="J139" s="14"/>
      <c r="K139" s="15" t="str">
        <f>IF(F139="","",VLOOKUP(F139,Licencies!$A$2:$BB$12619,9,))</f>
        <v/>
      </c>
      <c r="L139" s="15" t="str">
        <f>IF(F139="","",VLOOKUP(F139,Licencies!$A$2:$BB$12619,11,))</f>
        <v/>
      </c>
      <c r="M139" s="16" t="str">
        <f>IF(F139="","",VLOOKUP(F139,Licencies!$A$2:$BB$12619,5,))</f>
        <v/>
      </c>
      <c r="N139" s="17" t="str">
        <f>IF(F139="","",VLOOKUP(F139,Licencies!$A$2:$BB$12619,8,))</f>
        <v/>
      </c>
      <c r="O139" s="25" t="str">
        <f t="shared" si="12"/>
        <v/>
      </c>
    </row>
    <row r="140" spans="1:15" s="2" customFormat="1" x14ac:dyDescent="0.2">
      <c r="A140" s="13">
        <v>138</v>
      </c>
      <c r="B140" s="24" t="str">
        <f>IF(F140="","",VLOOKUP(F140,Licencies!$A$2:$BB$12619,4,))</f>
        <v/>
      </c>
      <c r="C140" s="16" t="str">
        <f>IF(F140="","",VLOOKUP(F140,Licencies!$A$2:$BB$12619,24,))</f>
        <v/>
      </c>
      <c r="D140" s="16" t="str">
        <f>IF(F140="","",VLOOKUP(F140,Licencies!$A$2:$BB$12619,21,))</f>
        <v/>
      </c>
      <c r="E140" s="24" t="str">
        <f>IF(F140="","",VLOOKUP(F140,Licencies!$A$2:$BB$12619,15,))</f>
        <v/>
      </c>
      <c r="F140" s="29"/>
      <c r="G140" s="14" t="str">
        <f t="shared" si="9"/>
        <v/>
      </c>
      <c r="H140" s="14" t="str">
        <f t="shared" si="10"/>
        <v/>
      </c>
      <c r="I140" s="14" t="str">
        <f t="shared" si="11"/>
        <v/>
      </c>
      <c r="J140" s="14"/>
      <c r="K140" s="15" t="str">
        <f>IF(F140="","",VLOOKUP(F140,Licencies!$A$2:$BB$12619,9,))</f>
        <v/>
      </c>
      <c r="L140" s="15" t="str">
        <f>IF(F140="","",VLOOKUP(F140,Licencies!$A$2:$BB$12619,11,))</f>
        <v/>
      </c>
      <c r="M140" s="16" t="str">
        <f>IF(F140="","",VLOOKUP(F140,Licencies!$A$2:$BB$12619,5,))</f>
        <v/>
      </c>
      <c r="N140" s="17" t="str">
        <f>IF(F140="","",VLOOKUP(F140,Licencies!$A$2:$BB$12619,8,))</f>
        <v/>
      </c>
      <c r="O140" s="25" t="str">
        <f t="shared" si="12"/>
        <v/>
      </c>
    </row>
    <row r="141" spans="1:15" s="2" customFormat="1" x14ac:dyDescent="0.2">
      <c r="A141" s="13">
        <v>139</v>
      </c>
      <c r="B141" s="24" t="str">
        <f>IF(F141="","",VLOOKUP(F141,Licencies!$A$2:$BB$12619,4,))</f>
        <v/>
      </c>
      <c r="C141" s="16" t="str">
        <f>IF(F141="","",VLOOKUP(F141,Licencies!$A$2:$BB$12619,24,))</f>
        <v/>
      </c>
      <c r="D141" s="16" t="str">
        <f>IF(F141="","",VLOOKUP(F141,Licencies!$A$2:$BB$12619,21,))</f>
        <v/>
      </c>
      <c r="E141" s="24" t="str">
        <f>IF(F141="","",VLOOKUP(F141,Licencies!$A$2:$BB$12619,15,))</f>
        <v/>
      </c>
      <c r="F141" s="29"/>
      <c r="G141" s="14" t="str">
        <f t="shared" si="9"/>
        <v/>
      </c>
      <c r="H141" s="14" t="str">
        <f t="shared" si="10"/>
        <v/>
      </c>
      <c r="I141" s="14" t="str">
        <f t="shared" si="11"/>
        <v/>
      </c>
      <c r="J141" s="14"/>
      <c r="K141" s="15" t="str">
        <f>IF(F141="","",VLOOKUP(F141,Licencies!$A$2:$BB$12619,9,))</f>
        <v/>
      </c>
      <c r="L141" s="15" t="str">
        <f>IF(F141="","",VLOOKUP(F141,Licencies!$A$2:$BB$12619,11,))</f>
        <v/>
      </c>
      <c r="M141" s="16" t="str">
        <f>IF(F141="","",VLOOKUP(F141,Licencies!$A$2:$BB$12619,5,))</f>
        <v/>
      </c>
      <c r="N141" s="17" t="str">
        <f>IF(F141="","",VLOOKUP(F141,Licencies!$A$2:$BB$12619,8,))</f>
        <v/>
      </c>
      <c r="O141" s="25" t="str">
        <f t="shared" si="12"/>
        <v/>
      </c>
    </row>
    <row r="142" spans="1:15" s="2" customFormat="1" x14ac:dyDescent="0.2">
      <c r="A142" s="13">
        <v>140</v>
      </c>
      <c r="B142" s="24" t="str">
        <f>IF(F142="","",VLOOKUP(F142,Licencies!$A$2:$BB$12619,4,))</f>
        <v/>
      </c>
      <c r="C142" s="16" t="str">
        <f>IF(F142="","",VLOOKUP(F142,Licencies!$A$2:$BB$12619,24,))</f>
        <v/>
      </c>
      <c r="D142" s="16" t="str">
        <f>IF(F142="","",VLOOKUP(F142,Licencies!$A$2:$BB$12619,21,))</f>
        <v/>
      </c>
      <c r="E142" s="24" t="str">
        <f>IF(F142="","",VLOOKUP(F142,Licencies!$A$2:$BB$12619,15,))</f>
        <v/>
      </c>
      <c r="F142" s="29"/>
      <c r="G142" s="14" t="str">
        <f t="shared" si="9"/>
        <v/>
      </c>
      <c r="H142" s="14" t="str">
        <f t="shared" si="10"/>
        <v/>
      </c>
      <c r="I142" s="14" t="str">
        <f t="shared" si="11"/>
        <v/>
      </c>
      <c r="J142" s="14"/>
      <c r="K142" s="15" t="str">
        <f>IF(F142="","",VLOOKUP(F142,Licencies!$A$2:$BB$12619,9,))</f>
        <v/>
      </c>
      <c r="L142" s="15" t="str">
        <f>IF(F142="","",VLOOKUP(F142,Licencies!$A$2:$BB$12619,11,))</f>
        <v/>
      </c>
      <c r="M142" s="16" t="str">
        <f>IF(F142="","",VLOOKUP(F142,Licencies!$A$2:$BB$12619,5,))</f>
        <v/>
      </c>
      <c r="N142" s="17" t="str">
        <f>IF(F142="","",VLOOKUP(F142,Licencies!$A$2:$BB$12619,8,))</f>
        <v/>
      </c>
      <c r="O142" s="25" t="str">
        <f t="shared" si="12"/>
        <v/>
      </c>
    </row>
    <row r="143" spans="1:15" s="2" customFormat="1" x14ac:dyDescent="0.2">
      <c r="A143" s="13">
        <v>141</v>
      </c>
      <c r="B143" s="24" t="str">
        <f>IF(F143="","",VLOOKUP(F143,Licencies!$A$2:$BB$12619,4,))</f>
        <v/>
      </c>
      <c r="C143" s="16" t="str">
        <f>IF(F143="","",VLOOKUP(F143,Licencies!$A$2:$BB$12619,24,))</f>
        <v/>
      </c>
      <c r="D143" s="16" t="str">
        <f>IF(F143="","",VLOOKUP(F143,Licencies!$A$2:$BB$12619,21,))</f>
        <v/>
      </c>
      <c r="E143" s="24" t="str">
        <f>IF(F143="","",VLOOKUP(F143,Licencies!$A$2:$BB$12619,15,))</f>
        <v/>
      </c>
      <c r="F143" s="29"/>
      <c r="G143" s="14" t="str">
        <f t="shared" si="9"/>
        <v/>
      </c>
      <c r="H143" s="14" t="str">
        <f t="shared" si="10"/>
        <v/>
      </c>
      <c r="I143" s="14" t="str">
        <f t="shared" si="11"/>
        <v/>
      </c>
      <c r="J143" s="14"/>
      <c r="K143" s="15" t="str">
        <f>IF(F143="","",VLOOKUP(F143,Licencies!$A$2:$BB$12619,9,))</f>
        <v/>
      </c>
      <c r="L143" s="15" t="str">
        <f>IF(F143="","",VLOOKUP(F143,Licencies!$A$2:$BB$12619,11,))</f>
        <v/>
      </c>
      <c r="M143" s="16" t="str">
        <f>IF(F143="","",VLOOKUP(F143,Licencies!$A$2:$BB$12619,5,))</f>
        <v/>
      </c>
      <c r="N143" s="17" t="str">
        <f>IF(F143="","",VLOOKUP(F143,Licencies!$A$2:$BB$12619,8,))</f>
        <v/>
      </c>
      <c r="O143" s="25" t="str">
        <f t="shared" si="12"/>
        <v/>
      </c>
    </row>
    <row r="144" spans="1:15" s="2" customFormat="1" x14ac:dyDescent="0.2">
      <c r="A144" s="1"/>
      <c r="C144" s="1"/>
      <c r="D144" s="1"/>
      <c r="E144" s="4"/>
      <c r="F144"/>
      <c r="G144" s="1"/>
      <c r="H144" s="1"/>
      <c r="I144" s="1"/>
      <c r="J144" s="1"/>
      <c r="K144" s="1"/>
      <c r="M144" s="8"/>
      <c r="O144" s="25"/>
    </row>
    <row r="145" spans="6:6" x14ac:dyDescent="0.2">
      <c r="F145"/>
    </row>
    <row r="146" spans="6:6" x14ac:dyDescent="0.2">
      <c r="F146"/>
    </row>
    <row r="147" spans="6:6" x14ac:dyDescent="0.2">
      <c r="F147"/>
    </row>
    <row r="148" spans="6:6" x14ac:dyDescent="0.2">
      <c r="F148"/>
    </row>
    <row r="149" spans="6:6" x14ac:dyDescent="0.2">
      <c r="F149"/>
    </row>
    <row r="150" spans="6:6" x14ac:dyDescent="0.2">
      <c r="F150"/>
    </row>
    <row r="151" spans="6:6" x14ac:dyDescent="0.2">
      <c r="F151"/>
    </row>
    <row r="152" spans="6:6" x14ac:dyDescent="0.2">
      <c r="F152"/>
    </row>
    <row r="153" spans="6:6" x14ac:dyDescent="0.2">
      <c r="F153"/>
    </row>
    <row r="154" spans="6:6" x14ac:dyDescent="0.2">
      <c r="F154"/>
    </row>
    <row r="155" spans="6:6" x14ac:dyDescent="0.2">
      <c r="F155"/>
    </row>
    <row r="156" spans="6:6" x14ac:dyDescent="0.2">
      <c r="F156"/>
    </row>
    <row r="157" spans="6:6" x14ac:dyDescent="0.2">
      <c r="F157"/>
    </row>
    <row r="158" spans="6:6" x14ac:dyDescent="0.2">
      <c r="F158"/>
    </row>
    <row r="159" spans="6:6" x14ac:dyDescent="0.2">
      <c r="F159"/>
    </row>
    <row r="160" spans="6: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  <row r="180" spans="6:6" x14ac:dyDescent="0.2">
      <c r="F180"/>
    </row>
    <row r="181" spans="6:6" x14ac:dyDescent="0.2">
      <c r="F181"/>
    </row>
    <row r="182" spans="6:6" x14ac:dyDescent="0.2">
      <c r="F182"/>
    </row>
    <row r="183" spans="6:6" x14ac:dyDescent="0.2">
      <c r="F183"/>
    </row>
    <row r="184" spans="6:6" x14ac:dyDescent="0.2">
      <c r="F184"/>
    </row>
    <row r="185" spans="6:6" x14ac:dyDescent="0.2">
      <c r="F185"/>
    </row>
    <row r="186" spans="6:6" x14ac:dyDescent="0.2">
      <c r="F186"/>
    </row>
    <row r="187" spans="6:6" x14ac:dyDescent="0.2">
      <c r="F187"/>
    </row>
    <row r="188" spans="6:6" x14ac:dyDescent="0.2">
      <c r="F188"/>
    </row>
    <row r="189" spans="6:6" x14ac:dyDescent="0.2">
      <c r="F189"/>
    </row>
    <row r="190" spans="6:6" x14ac:dyDescent="0.2">
      <c r="F190"/>
    </row>
    <row r="191" spans="6:6" x14ac:dyDescent="0.2">
      <c r="F191"/>
    </row>
    <row r="192" spans="6:6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</sheetData>
  <phoneticPr fontId="1" type="noConversion"/>
  <conditionalFormatting sqref="M144:M65536 M1:M2 N2">
    <cfRule type="cellIs" dxfId="2" priority="1" stopIfTrue="1" operator="equal">
      <formula>"T"</formula>
    </cfRule>
  </conditionalFormatting>
  <conditionalFormatting sqref="M3:N143">
    <cfRule type="cellIs" dxfId="1" priority="2" stopIfTrue="1" operator="equal">
      <formula>"T"</formula>
    </cfRule>
    <cfRule type="cellIs" dxfId="0" priority="3" stopIfTrue="1" operator="equal">
      <formula>0</formula>
    </cfRule>
  </conditionalFormatting>
  <pageMargins left="0.13" right="0.15" top="0.19" bottom="0.53" header="0.12" footer="0.4921259845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L10411"/>
  <sheetViews>
    <sheetView workbookViewId="0">
      <selection sqref="A1:XFD1048576"/>
    </sheetView>
  </sheetViews>
  <sheetFormatPr baseColWidth="10" defaultRowHeight="12.75" x14ac:dyDescent="0.2"/>
  <cols>
    <col min="1" max="1" width="9.28515625" style="31" bestFit="1" customWidth="1"/>
    <col min="2" max="2" width="22.7109375" style="31" bestFit="1" customWidth="1"/>
    <col min="3" max="3" width="11.85546875" style="31" bestFit="1" customWidth="1"/>
    <col min="4" max="4" width="29.42578125" style="31" bestFit="1" customWidth="1"/>
    <col min="5" max="5" width="11.28515625" style="31" bestFit="1" customWidth="1"/>
    <col min="6" max="6" width="14.7109375" style="31" bestFit="1" customWidth="1"/>
    <col min="7" max="7" width="6.7109375" style="31" bestFit="1" customWidth="1"/>
    <col min="8" max="8" width="13.5703125" style="31" bestFit="1" customWidth="1"/>
    <col min="9" max="9" width="8.85546875" style="31" bestFit="1" customWidth="1"/>
    <col min="10" max="10" width="12.85546875" style="31" bestFit="1" customWidth="1"/>
    <col min="11" max="11" width="5" style="31" bestFit="1" customWidth="1"/>
    <col min="12" max="12" width="13.140625" style="31" bestFit="1" customWidth="1"/>
    <col min="13" max="13" width="9.7109375" style="31" bestFit="1" customWidth="1"/>
    <col min="14" max="14" width="8" style="31" bestFit="1" customWidth="1"/>
    <col min="15" max="15" width="33.7109375" style="31" bestFit="1" customWidth="1"/>
    <col min="16" max="16" width="12.7109375" style="31" bestFit="1" customWidth="1"/>
    <col min="17" max="17" width="20.42578125" style="31" bestFit="1" customWidth="1"/>
    <col min="18" max="18" width="11.85546875" style="31" bestFit="1" customWidth="1"/>
    <col min="19" max="19" width="13.42578125" style="31" bestFit="1" customWidth="1"/>
    <col min="20" max="20" width="25.7109375" style="31" bestFit="1" customWidth="1"/>
    <col min="21" max="21" width="16.5703125" style="31" bestFit="1" customWidth="1"/>
    <col min="22" max="22" width="16.7109375" style="31" bestFit="1" customWidth="1"/>
    <col min="23" max="23" width="14.28515625" style="31" bestFit="1" customWidth="1"/>
    <col min="24" max="24" width="17.5703125" style="31" bestFit="1" customWidth="1"/>
    <col min="25" max="25" width="14.140625" style="31" bestFit="1" customWidth="1"/>
    <col min="26" max="26" width="12.140625" style="31" bestFit="1" customWidth="1"/>
    <col min="27" max="27" width="13.7109375" style="31" bestFit="1" customWidth="1"/>
    <col min="28" max="28" width="12.140625" style="31" bestFit="1" customWidth="1"/>
    <col min="29" max="29" width="9.28515625" style="31" bestFit="1" customWidth="1"/>
    <col min="30" max="30" width="30.7109375" style="31" bestFit="1" customWidth="1"/>
    <col min="31" max="31" width="10.5703125" style="31" bestFit="1" customWidth="1"/>
    <col min="32" max="32" width="34.140625" style="31" bestFit="1" customWidth="1"/>
    <col min="33" max="33" width="22.5703125" style="31" bestFit="1" customWidth="1"/>
    <col min="34" max="34" width="25.42578125" style="31" bestFit="1" customWidth="1"/>
    <col min="35" max="36" width="10" style="31" bestFit="1" customWidth="1"/>
    <col min="37" max="37" width="32.7109375" style="31" bestFit="1" customWidth="1"/>
    <col min="38" max="38" width="13" style="31" bestFit="1" customWidth="1"/>
    <col min="39" max="256" width="11.5703125" style="31"/>
    <col min="257" max="257" width="9.28515625" style="31" bestFit="1" customWidth="1"/>
    <col min="258" max="258" width="22.7109375" style="31" bestFit="1" customWidth="1"/>
    <col min="259" max="259" width="11.85546875" style="31" bestFit="1" customWidth="1"/>
    <col min="260" max="260" width="29.42578125" style="31" bestFit="1" customWidth="1"/>
    <col min="261" max="261" width="11.28515625" style="31" bestFit="1" customWidth="1"/>
    <col min="262" max="262" width="14.7109375" style="31" bestFit="1" customWidth="1"/>
    <col min="263" max="263" width="6.7109375" style="31" bestFit="1" customWidth="1"/>
    <col min="264" max="264" width="13.5703125" style="31" bestFit="1" customWidth="1"/>
    <col min="265" max="265" width="8.85546875" style="31" bestFit="1" customWidth="1"/>
    <col min="266" max="266" width="12.85546875" style="31" bestFit="1" customWidth="1"/>
    <col min="267" max="267" width="5" style="31" bestFit="1" customWidth="1"/>
    <col min="268" max="268" width="13.140625" style="31" bestFit="1" customWidth="1"/>
    <col min="269" max="269" width="9.7109375" style="31" bestFit="1" customWidth="1"/>
    <col min="270" max="270" width="8" style="31" bestFit="1" customWidth="1"/>
    <col min="271" max="271" width="33.7109375" style="31" bestFit="1" customWidth="1"/>
    <col min="272" max="272" width="12.7109375" style="31" bestFit="1" customWidth="1"/>
    <col min="273" max="273" width="20.42578125" style="31" bestFit="1" customWidth="1"/>
    <col min="274" max="274" width="11.85546875" style="31" bestFit="1" customWidth="1"/>
    <col min="275" max="275" width="13.42578125" style="31" bestFit="1" customWidth="1"/>
    <col min="276" max="276" width="25.7109375" style="31" bestFit="1" customWidth="1"/>
    <col min="277" max="277" width="16.5703125" style="31" bestFit="1" customWidth="1"/>
    <col min="278" max="278" width="16.7109375" style="31" bestFit="1" customWidth="1"/>
    <col min="279" max="279" width="14.28515625" style="31" bestFit="1" customWidth="1"/>
    <col min="280" max="280" width="17.5703125" style="31" bestFit="1" customWidth="1"/>
    <col min="281" max="281" width="14.140625" style="31" bestFit="1" customWidth="1"/>
    <col min="282" max="282" width="12.140625" style="31" bestFit="1" customWidth="1"/>
    <col min="283" max="283" width="13.7109375" style="31" bestFit="1" customWidth="1"/>
    <col min="284" max="284" width="12.140625" style="31" bestFit="1" customWidth="1"/>
    <col min="285" max="285" width="9.28515625" style="31" bestFit="1" customWidth="1"/>
    <col min="286" max="286" width="30.7109375" style="31" bestFit="1" customWidth="1"/>
    <col min="287" max="287" width="10.5703125" style="31" bestFit="1" customWidth="1"/>
    <col min="288" max="288" width="34.140625" style="31" bestFit="1" customWidth="1"/>
    <col min="289" max="289" width="22.5703125" style="31" bestFit="1" customWidth="1"/>
    <col min="290" max="290" width="25.42578125" style="31" bestFit="1" customWidth="1"/>
    <col min="291" max="292" width="10" style="31" bestFit="1" customWidth="1"/>
    <col min="293" max="293" width="32.7109375" style="31" bestFit="1" customWidth="1"/>
    <col min="294" max="294" width="13" style="31" bestFit="1" customWidth="1"/>
    <col min="295" max="512" width="11.5703125" style="31"/>
    <col min="513" max="513" width="9.28515625" style="31" bestFit="1" customWidth="1"/>
    <col min="514" max="514" width="22.7109375" style="31" bestFit="1" customWidth="1"/>
    <col min="515" max="515" width="11.85546875" style="31" bestFit="1" customWidth="1"/>
    <col min="516" max="516" width="29.42578125" style="31" bestFit="1" customWidth="1"/>
    <col min="517" max="517" width="11.28515625" style="31" bestFit="1" customWidth="1"/>
    <col min="518" max="518" width="14.7109375" style="31" bestFit="1" customWidth="1"/>
    <col min="519" max="519" width="6.7109375" style="31" bestFit="1" customWidth="1"/>
    <col min="520" max="520" width="13.5703125" style="31" bestFit="1" customWidth="1"/>
    <col min="521" max="521" width="8.85546875" style="31" bestFit="1" customWidth="1"/>
    <col min="522" max="522" width="12.85546875" style="31" bestFit="1" customWidth="1"/>
    <col min="523" max="523" width="5" style="31" bestFit="1" customWidth="1"/>
    <col min="524" max="524" width="13.140625" style="31" bestFit="1" customWidth="1"/>
    <col min="525" max="525" width="9.7109375" style="31" bestFit="1" customWidth="1"/>
    <col min="526" max="526" width="8" style="31" bestFit="1" customWidth="1"/>
    <col min="527" max="527" width="33.7109375" style="31" bestFit="1" customWidth="1"/>
    <col min="528" max="528" width="12.7109375" style="31" bestFit="1" customWidth="1"/>
    <col min="529" max="529" width="20.42578125" style="31" bestFit="1" customWidth="1"/>
    <col min="530" max="530" width="11.85546875" style="31" bestFit="1" customWidth="1"/>
    <col min="531" max="531" width="13.42578125" style="31" bestFit="1" customWidth="1"/>
    <col min="532" max="532" width="25.7109375" style="31" bestFit="1" customWidth="1"/>
    <col min="533" max="533" width="16.5703125" style="31" bestFit="1" customWidth="1"/>
    <col min="534" max="534" width="16.7109375" style="31" bestFit="1" customWidth="1"/>
    <col min="535" max="535" width="14.28515625" style="31" bestFit="1" customWidth="1"/>
    <col min="536" max="536" width="17.5703125" style="31" bestFit="1" customWidth="1"/>
    <col min="537" max="537" width="14.140625" style="31" bestFit="1" customWidth="1"/>
    <col min="538" max="538" width="12.140625" style="31" bestFit="1" customWidth="1"/>
    <col min="539" max="539" width="13.7109375" style="31" bestFit="1" customWidth="1"/>
    <col min="540" max="540" width="12.140625" style="31" bestFit="1" customWidth="1"/>
    <col min="541" max="541" width="9.28515625" style="31" bestFit="1" customWidth="1"/>
    <col min="542" max="542" width="30.7109375" style="31" bestFit="1" customWidth="1"/>
    <col min="543" max="543" width="10.5703125" style="31" bestFit="1" customWidth="1"/>
    <col min="544" max="544" width="34.140625" style="31" bestFit="1" customWidth="1"/>
    <col min="545" max="545" width="22.5703125" style="31" bestFit="1" customWidth="1"/>
    <col min="546" max="546" width="25.42578125" style="31" bestFit="1" customWidth="1"/>
    <col min="547" max="548" width="10" style="31" bestFit="1" customWidth="1"/>
    <col min="549" max="549" width="32.7109375" style="31" bestFit="1" customWidth="1"/>
    <col min="550" max="550" width="13" style="31" bestFit="1" customWidth="1"/>
    <col min="551" max="768" width="11.5703125" style="31"/>
    <col min="769" max="769" width="9.28515625" style="31" bestFit="1" customWidth="1"/>
    <col min="770" max="770" width="22.7109375" style="31" bestFit="1" customWidth="1"/>
    <col min="771" max="771" width="11.85546875" style="31" bestFit="1" customWidth="1"/>
    <col min="772" max="772" width="29.42578125" style="31" bestFit="1" customWidth="1"/>
    <col min="773" max="773" width="11.28515625" style="31" bestFit="1" customWidth="1"/>
    <col min="774" max="774" width="14.7109375" style="31" bestFit="1" customWidth="1"/>
    <col min="775" max="775" width="6.7109375" style="31" bestFit="1" customWidth="1"/>
    <col min="776" max="776" width="13.5703125" style="31" bestFit="1" customWidth="1"/>
    <col min="777" max="777" width="8.85546875" style="31" bestFit="1" customWidth="1"/>
    <col min="778" max="778" width="12.85546875" style="31" bestFit="1" customWidth="1"/>
    <col min="779" max="779" width="5" style="31" bestFit="1" customWidth="1"/>
    <col min="780" max="780" width="13.140625" style="31" bestFit="1" customWidth="1"/>
    <col min="781" max="781" width="9.7109375" style="31" bestFit="1" customWidth="1"/>
    <col min="782" max="782" width="8" style="31" bestFit="1" customWidth="1"/>
    <col min="783" max="783" width="33.7109375" style="31" bestFit="1" customWidth="1"/>
    <col min="784" max="784" width="12.7109375" style="31" bestFit="1" customWidth="1"/>
    <col min="785" max="785" width="20.42578125" style="31" bestFit="1" customWidth="1"/>
    <col min="786" max="786" width="11.85546875" style="31" bestFit="1" customWidth="1"/>
    <col min="787" max="787" width="13.42578125" style="31" bestFit="1" customWidth="1"/>
    <col min="788" max="788" width="25.7109375" style="31" bestFit="1" customWidth="1"/>
    <col min="789" max="789" width="16.5703125" style="31" bestFit="1" customWidth="1"/>
    <col min="790" max="790" width="16.7109375" style="31" bestFit="1" customWidth="1"/>
    <col min="791" max="791" width="14.28515625" style="31" bestFit="1" customWidth="1"/>
    <col min="792" max="792" width="17.5703125" style="31" bestFit="1" customWidth="1"/>
    <col min="793" max="793" width="14.140625" style="31" bestFit="1" customWidth="1"/>
    <col min="794" max="794" width="12.140625" style="31" bestFit="1" customWidth="1"/>
    <col min="795" max="795" width="13.7109375" style="31" bestFit="1" customWidth="1"/>
    <col min="796" max="796" width="12.140625" style="31" bestFit="1" customWidth="1"/>
    <col min="797" max="797" width="9.28515625" style="31" bestFit="1" customWidth="1"/>
    <col min="798" max="798" width="30.7109375" style="31" bestFit="1" customWidth="1"/>
    <col min="799" max="799" width="10.5703125" style="31" bestFit="1" customWidth="1"/>
    <col min="800" max="800" width="34.140625" style="31" bestFit="1" customWidth="1"/>
    <col min="801" max="801" width="22.5703125" style="31" bestFit="1" customWidth="1"/>
    <col min="802" max="802" width="25.42578125" style="31" bestFit="1" customWidth="1"/>
    <col min="803" max="804" width="10" style="31" bestFit="1" customWidth="1"/>
    <col min="805" max="805" width="32.7109375" style="31" bestFit="1" customWidth="1"/>
    <col min="806" max="806" width="13" style="31" bestFit="1" customWidth="1"/>
    <col min="807" max="1024" width="11.5703125" style="31"/>
    <col min="1025" max="1025" width="9.28515625" style="31" bestFit="1" customWidth="1"/>
    <col min="1026" max="1026" width="22.7109375" style="31" bestFit="1" customWidth="1"/>
    <col min="1027" max="1027" width="11.85546875" style="31" bestFit="1" customWidth="1"/>
    <col min="1028" max="1028" width="29.42578125" style="31" bestFit="1" customWidth="1"/>
    <col min="1029" max="1029" width="11.28515625" style="31" bestFit="1" customWidth="1"/>
    <col min="1030" max="1030" width="14.7109375" style="31" bestFit="1" customWidth="1"/>
    <col min="1031" max="1031" width="6.7109375" style="31" bestFit="1" customWidth="1"/>
    <col min="1032" max="1032" width="13.5703125" style="31" bestFit="1" customWidth="1"/>
    <col min="1033" max="1033" width="8.85546875" style="31" bestFit="1" customWidth="1"/>
    <col min="1034" max="1034" width="12.85546875" style="31" bestFit="1" customWidth="1"/>
    <col min="1035" max="1035" width="5" style="31" bestFit="1" customWidth="1"/>
    <col min="1036" max="1036" width="13.140625" style="31" bestFit="1" customWidth="1"/>
    <col min="1037" max="1037" width="9.7109375" style="31" bestFit="1" customWidth="1"/>
    <col min="1038" max="1038" width="8" style="31" bestFit="1" customWidth="1"/>
    <col min="1039" max="1039" width="33.7109375" style="31" bestFit="1" customWidth="1"/>
    <col min="1040" max="1040" width="12.7109375" style="31" bestFit="1" customWidth="1"/>
    <col min="1041" max="1041" width="20.42578125" style="31" bestFit="1" customWidth="1"/>
    <col min="1042" max="1042" width="11.85546875" style="31" bestFit="1" customWidth="1"/>
    <col min="1043" max="1043" width="13.42578125" style="31" bestFit="1" customWidth="1"/>
    <col min="1044" max="1044" width="25.7109375" style="31" bestFit="1" customWidth="1"/>
    <col min="1045" max="1045" width="16.5703125" style="31" bestFit="1" customWidth="1"/>
    <col min="1046" max="1046" width="16.7109375" style="31" bestFit="1" customWidth="1"/>
    <col min="1047" max="1047" width="14.28515625" style="31" bestFit="1" customWidth="1"/>
    <col min="1048" max="1048" width="17.5703125" style="31" bestFit="1" customWidth="1"/>
    <col min="1049" max="1049" width="14.140625" style="31" bestFit="1" customWidth="1"/>
    <col min="1050" max="1050" width="12.140625" style="31" bestFit="1" customWidth="1"/>
    <col min="1051" max="1051" width="13.7109375" style="31" bestFit="1" customWidth="1"/>
    <col min="1052" max="1052" width="12.140625" style="31" bestFit="1" customWidth="1"/>
    <col min="1053" max="1053" width="9.28515625" style="31" bestFit="1" customWidth="1"/>
    <col min="1054" max="1054" width="30.7109375" style="31" bestFit="1" customWidth="1"/>
    <col min="1055" max="1055" width="10.5703125" style="31" bestFit="1" customWidth="1"/>
    <col min="1056" max="1056" width="34.140625" style="31" bestFit="1" customWidth="1"/>
    <col min="1057" max="1057" width="22.5703125" style="31" bestFit="1" customWidth="1"/>
    <col min="1058" max="1058" width="25.42578125" style="31" bestFit="1" customWidth="1"/>
    <col min="1059" max="1060" width="10" style="31" bestFit="1" customWidth="1"/>
    <col min="1061" max="1061" width="32.7109375" style="31" bestFit="1" customWidth="1"/>
    <col min="1062" max="1062" width="13" style="31" bestFit="1" customWidth="1"/>
    <col min="1063" max="1280" width="11.5703125" style="31"/>
    <col min="1281" max="1281" width="9.28515625" style="31" bestFit="1" customWidth="1"/>
    <col min="1282" max="1282" width="22.7109375" style="31" bestFit="1" customWidth="1"/>
    <col min="1283" max="1283" width="11.85546875" style="31" bestFit="1" customWidth="1"/>
    <col min="1284" max="1284" width="29.42578125" style="31" bestFit="1" customWidth="1"/>
    <col min="1285" max="1285" width="11.28515625" style="31" bestFit="1" customWidth="1"/>
    <col min="1286" max="1286" width="14.7109375" style="31" bestFit="1" customWidth="1"/>
    <col min="1287" max="1287" width="6.7109375" style="31" bestFit="1" customWidth="1"/>
    <col min="1288" max="1288" width="13.5703125" style="31" bestFit="1" customWidth="1"/>
    <col min="1289" max="1289" width="8.85546875" style="31" bestFit="1" customWidth="1"/>
    <col min="1290" max="1290" width="12.85546875" style="31" bestFit="1" customWidth="1"/>
    <col min="1291" max="1291" width="5" style="31" bestFit="1" customWidth="1"/>
    <col min="1292" max="1292" width="13.140625" style="31" bestFit="1" customWidth="1"/>
    <col min="1293" max="1293" width="9.7109375" style="31" bestFit="1" customWidth="1"/>
    <col min="1294" max="1294" width="8" style="31" bestFit="1" customWidth="1"/>
    <col min="1295" max="1295" width="33.7109375" style="31" bestFit="1" customWidth="1"/>
    <col min="1296" max="1296" width="12.7109375" style="31" bestFit="1" customWidth="1"/>
    <col min="1297" max="1297" width="20.42578125" style="31" bestFit="1" customWidth="1"/>
    <col min="1298" max="1298" width="11.85546875" style="31" bestFit="1" customWidth="1"/>
    <col min="1299" max="1299" width="13.42578125" style="31" bestFit="1" customWidth="1"/>
    <col min="1300" max="1300" width="25.7109375" style="31" bestFit="1" customWidth="1"/>
    <col min="1301" max="1301" width="16.5703125" style="31" bestFit="1" customWidth="1"/>
    <col min="1302" max="1302" width="16.7109375" style="31" bestFit="1" customWidth="1"/>
    <col min="1303" max="1303" width="14.28515625" style="31" bestFit="1" customWidth="1"/>
    <col min="1304" max="1304" width="17.5703125" style="31" bestFit="1" customWidth="1"/>
    <col min="1305" max="1305" width="14.140625" style="31" bestFit="1" customWidth="1"/>
    <col min="1306" max="1306" width="12.140625" style="31" bestFit="1" customWidth="1"/>
    <col min="1307" max="1307" width="13.7109375" style="31" bestFit="1" customWidth="1"/>
    <col min="1308" max="1308" width="12.140625" style="31" bestFit="1" customWidth="1"/>
    <col min="1309" max="1309" width="9.28515625" style="31" bestFit="1" customWidth="1"/>
    <col min="1310" max="1310" width="30.7109375" style="31" bestFit="1" customWidth="1"/>
    <col min="1311" max="1311" width="10.5703125" style="31" bestFit="1" customWidth="1"/>
    <col min="1312" max="1312" width="34.140625" style="31" bestFit="1" customWidth="1"/>
    <col min="1313" max="1313" width="22.5703125" style="31" bestFit="1" customWidth="1"/>
    <col min="1314" max="1314" width="25.42578125" style="31" bestFit="1" customWidth="1"/>
    <col min="1315" max="1316" width="10" style="31" bestFit="1" customWidth="1"/>
    <col min="1317" max="1317" width="32.7109375" style="31" bestFit="1" customWidth="1"/>
    <col min="1318" max="1318" width="13" style="31" bestFit="1" customWidth="1"/>
    <col min="1319" max="1536" width="11.5703125" style="31"/>
    <col min="1537" max="1537" width="9.28515625" style="31" bestFit="1" customWidth="1"/>
    <col min="1538" max="1538" width="22.7109375" style="31" bestFit="1" customWidth="1"/>
    <col min="1539" max="1539" width="11.85546875" style="31" bestFit="1" customWidth="1"/>
    <col min="1540" max="1540" width="29.42578125" style="31" bestFit="1" customWidth="1"/>
    <col min="1541" max="1541" width="11.28515625" style="31" bestFit="1" customWidth="1"/>
    <col min="1542" max="1542" width="14.7109375" style="31" bestFit="1" customWidth="1"/>
    <col min="1543" max="1543" width="6.7109375" style="31" bestFit="1" customWidth="1"/>
    <col min="1544" max="1544" width="13.5703125" style="31" bestFit="1" customWidth="1"/>
    <col min="1545" max="1545" width="8.85546875" style="31" bestFit="1" customWidth="1"/>
    <col min="1546" max="1546" width="12.85546875" style="31" bestFit="1" customWidth="1"/>
    <col min="1547" max="1547" width="5" style="31" bestFit="1" customWidth="1"/>
    <col min="1548" max="1548" width="13.140625" style="31" bestFit="1" customWidth="1"/>
    <col min="1549" max="1549" width="9.7109375" style="31" bestFit="1" customWidth="1"/>
    <col min="1550" max="1550" width="8" style="31" bestFit="1" customWidth="1"/>
    <col min="1551" max="1551" width="33.7109375" style="31" bestFit="1" customWidth="1"/>
    <col min="1552" max="1552" width="12.7109375" style="31" bestFit="1" customWidth="1"/>
    <col min="1553" max="1553" width="20.42578125" style="31" bestFit="1" customWidth="1"/>
    <col min="1554" max="1554" width="11.85546875" style="31" bestFit="1" customWidth="1"/>
    <col min="1555" max="1555" width="13.42578125" style="31" bestFit="1" customWidth="1"/>
    <col min="1556" max="1556" width="25.7109375" style="31" bestFit="1" customWidth="1"/>
    <col min="1557" max="1557" width="16.5703125" style="31" bestFit="1" customWidth="1"/>
    <col min="1558" max="1558" width="16.7109375" style="31" bestFit="1" customWidth="1"/>
    <col min="1559" max="1559" width="14.28515625" style="31" bestFit="1" customWidth="1"/>
    <col min="1560" max="1560" width="17.5703125" style="31" bestFit="1" customWidth="1"/>
    <col min="1561" max="1561" width="14.140625" style="31" bestFit="1" customWidth="1"/>
    <col min="1562" max="1562" width="12.140625" style="31" bestFit="1" customWidth="1"/>
    <col min="1563" max="1563" width="13.7109375" style="31" bestFit="1" customWidth="1"/>
    <col min="1564" max="1564" width="12.140625" style="31" bestFit="1" customWidth="1"/>
    <col min="1565" max="1565" width="9.28515625" style="31" bestFit="1" customWidth="1"/>
    <col min="1566" max="1566" width="30.7109375" style="31" bestFit="1" customWidth="1"/>
    <col min="1567" max="1567" width="10.5703125" style="31" bestFit="1" customWidth="1"/>
    <col min="1568" max="1568" width="34.140625" style="31" bestFit="1" customWidth="1"/>
    <col min="1569" max="1569" width="22.5703125" style="31" bestFit="1" customWidth="1"/>
    <col min="1570" max="1570" width="25.42578125" style="31" bestFit="1" customWidth="1"/>
    <col min="1571" max="1572" width="10" style="31" bestFit="1" customWidth="1"/>
    <col min="1573" max="1573" width="32.7109375" style="31" bestFit="1" customWidth="1"/>
    <col min="1574" max="1574" width="13" style="31" bestFit="1" customWidth="1"/>
    <col min="1575" max="1792" width="11.5703125" style="31"/>
    <col min="1793" max="1793" width="9.28515625" style="31" bestFit="1" customWidth="1"/>
    <col min="1794" max="1794" width="22.7109375" style="31" bestFit="1" customWidth="1"/>
    <col min="1795" max="1795" width="11.85546875" style="31" bestFit="1" customWidth="1"/>
    <col min="1796" max="1796" width="29.42578125" style="31" bestFit="1" customWidth="1"/>
    <col min="1797" max="1797" width="11.28515625" style="31" bestFit="1" customWidth="1"/>
    <col min="1798" max="1798" width="14.7109375" style="31" bestFit="1" customWidth="1"/>
    <col min="1799" max="1799" width="6.7109375" style="31" bestFit="1" customWidth="1"/>
    <col min="1800" max="1800" width="13.5703125" style="31" bestFit="1" customWidth="1"/>
    <col min="1801" max="1801" width="8.85546875" style="31" bestFit="1" customWidth="1"/>
    <col min="1802" max="1802" width="12.85546875" style="31" bestFit="1" customWidth="1"/>
    <col min="1803" max="1803" width="5" style="31" bestFit="1" customWidth="1"/>
    <col min="1804" max="1804" width="13.140625" style="31" bestFit="1" customWidth="1"/>
    <col min="1805" max="1805" width="9.7109375" style="31" bestFit="1" customWidth="1"/>
    <col min="1806" max="1806" width="8" style="31" bestFit="1" customWidth="1"/>
    <col min="1807" max="1807" width="33.7109375" style="31" bestFit="1" customWidth="1"/>
    <col min="1808" max="1808" width="12.7109375" style="31" bestFit="1" customWidth="1"/>
    <col min="1809" max="1809" width="20.42578125" style="31" bestFit="1" customWidth="1"/>
    <col min="1810" max="1810" width="11.85546875" style="31" bestFit="1" customWidth="1"/>
    <col min="1811" max="1811" width="13.42578125" style="31" bestFit="1" customWidth="1"/>
    <col min="1812" max="1812" width="25.7109375" style="31" bestFit="1" customWidth="1"/>
    <col min="1813" max="1813" width="16.5703125" style="31" bestFit="1" customWidth="1"/>
    <col min="1814" max="1814" width="16.7109375" style="31" bestFit="1" customWidth="1"/>
    <col min="1815" max="1815" width="14.28515625" style="31" bestFit="1" customWidth="1"/>
    <col min="1816" max="1816" width="17.5703125" style="31" bestFit="1" customWidth="1"/>
    <col min="1817" max="1817" width="14.140625" style="31" bestFit="1" customWidth="1"/>
    <col min="1818" max="1818" width="12.140625" style="31" bestFit="1" customWidth="1"/>
    <col min="1819" max="1819" width="13.7109375" style="31" bestFit="1" customWidth="1"/>
    <col min="1820" max="1820" width="12.140625" style="31" bestFit="1" customWidth="1"/>
    <col min="1821" max="1821" width="9.28515625" style="31" bestFit="1" customWidth="1"/>
    <col min="1822" max="1822" width="30.7109375" style="31" bestFit="1" customWidth="1"/>
    <col min="1823" max="1823" width="10.5703125" style="31" bestFit="1" customWidth="1"/>
    <col min="1824" max="1824" width="34.140625" style="31" bestFit="1" customWidth="1"/>
    <col min="1825" max="1825" width="22.5703125" style="31" bestFit="1" customWidth="1"/>
    <col min="1826" max="1826" width="25.42578125" style="31" bestFit="1" customWidth="1"/>
    <col min="1827" max="1828" width="10" style="31" bestFit="1" customWidth="1"/>
    <col min="1829" max="1829" width="32.7109375" style="31" bestFit="1" customWidth="1"/>
    <col min="1830" max="1830" width="13" style="31" bestFit="1" customWidth="1"/>
    <col min="1831" max="2048" width="11.5703125" style="31"/>
    <col min="2049" max="2049" width="9.28515625" style="31" bestFit="1" customWidth="1"/>
    <col min="2050" max="2050" width="22.7109375" style="31" bestFit="1" customWidth="1"/>
    <col min="2051" max="2051" width="11.85546875" style="31" bestFit="1" customWidth="1"/>
    <col min="2052" max="2052" width="29.42578125" style="31" bestFit="1" customWidth="1"/>
    <col min="2053" max="2053" width="11.28515625" style="31" bestFit="1" customWidth="1"/>
    <col min="2054" max="2054" width="14.7109375" style="31" bestFit="1" customWidth="1"/>
    <col min="2055" max="2055" width="6.7109375" style="31" bestFit="1" customWidth="1"/>
    <col min="2056" max="2056" width="13.5703125" style="31" bestFit="1" customWidth="1"/>
    <col min="2057" max="2057" width="8.85546875" style="31" bestFit="1" customWidth="1"/>
    <col min="2058" max="2058" width="12.85546875" style="31" bestFit="1" customWidth="1"/>
    <col min="2059" max="2059" width="5" style="31" bestFit="1" customWidth="1"/>
    <col min="2060" max="2060" width="13.140625" style="31" bestFit="1" customWidth="1"/>
    <col min="2061" max="2061" width="9.7109375" style="31" bestFit="1" customWidth="1"/>
    <col min="2062" max="2062" width="8" style="31" bestFit="1" customWidth="1"/>
    <col min="2063" max="2063" width="33.7109375" style="31" bestFit="1" customWidth="1"/>
    <col min="2064" max="2064" width="12.7109375" style="31" bestFit="1" customWidth="1"/>
    <col min="2065" max="2065" width="20.42578125" style="31" bestFit="1" customWidth="1"/>
    <col min="2066" max="2066" width="11.85546875" style="31" bestFit="1" customWidth="1"/>
    <col min="2067" max="2067" width="13.42578125" style="31" bestFit="1" customWidth="1"/>
    <col min="2068" max="2068" width="25.7109375" style="31" bestFit="1" customWidth="1"/>
    <col min="2069" max="2069" width="16.5703125" style="31" bestFit="1" customWidth="1"/>
    <col min="2070" max="2070" width="16.7109375" style="31" bestFit="1" customWidth="1"/>
    <col min="2071" max="2071" width="14.28515625" style="31" bestFit="1" customWidth="1"/>
    <col min="2072" max="2072" width="17.5703125" style="31" bestFit="1" customWidth="1"/>
    <col min="2073" max="2073" width="14.140625" style="31" bestFit="1" customWidth="1"/>
    <col min="2074" max="2074" width="12.140625" style="31" bestFit="1" customWidth="1"/>
    <col min="2075" max="2075" width="13.7109375" style="31" bestFit="1" customWidth="1"/>
    <col min="2076" max="2076" width="12.140625" style="31" bestFit="1" customWidth="1"/>
    <col min="2077" max="2077" width="9.28515625" style="31" bestFit="1" customWidth="1"/>
    <col min="2078" max="2078" width="30.7109375" style="31" bestFit="1" customWidth="1"/>
    <col min="2079" max="2079" width="10.5703125" style="31" bestFit="1" customWidth="1"/>
    <col min="2080" max="2080" width="34.140625" style="31" bestFit="1" customWidth="1"/>
    <col min="2081" max="2081" width="22.5703125" style="31" bestFit="1" customWidth="1"/>
    <col min="2082" max="2082" width="25.42578125" style="31" bestFit="1" customWidth="1"/>
    <col min="2083" max="2084" width="10" style="31" bestFit="1" customWidth="1"/>
    <col min="2085" max="2085" width="32.7109375" style="31" bestFit="1" customWidth="1"/>
    <col min="2086" max="2086" width="13" style="31" bestFit="1" customWidth="1"/>
    <col min="2087" max="2304" width="11.5703125" style="31"/>
    <col min="2305" max="2305" width="9.28515625" style="31" bestFit="1" customWidth="1"/>
    <col min="2306" max="2306" width="22.7109375" style="31" bestFit="1" customWidth="1"/>
    <col min="2307" max="2307" width="11.85546875" style="31" bestFit="1" customWidth="1"/>
    <col min="2308" max="2308" width="29.42578125" style="31" bestFit="1" customWidth="1"/>
    <col min="2309" max="2309" width="11.28515625" style="31" bestFit="1" customWidth="1"/>
    <col min="2310" max="2310" width="14.7109375" style="31" bestFit="1" customWidth="1"/>
    <col min="2311" max="2311" width="6.7109375" style="31" bestFit="1" customWidth="1"/>
    <col min="2312" max="2312" width="13.5703125" style="31" bestFit="1" customWidth="1"/>
    <col min="2313" max="2313" width="8.85546875" style="31" bestFit="1" customWidth="1"/>
    <col min="2314" max="2314" width="12.85546875" style="31" bestFit="1" customWidth="1"/>
    <col min="2315" max="2315" width="5" style="31" bestFit="1" customWidth="1"/>
    <col min="2316" max="2316" width="13.140625" style="31" bestFit="1" customWidth="1"/>
    <col min="2317" max="2317" width="9.7109375" style="31" bestFit="1" customWidth="1"/>
    <col min="2318" max="2318" width="8" style="31" bestFit="1" customWidth="1"/>
    <col min="2319" max="2319" width="33.7109375" style="31" bestFit="1" customWidth="1"/>
    <col min="2320" max="2320" width="12.7109375" style="31" bestFit="1" customWidth="1"/>
    <col min="2321" max="2321" width="20.42578125" style="31" bestFit="1" customWidth="1"/>
    <col min="2322" max="2322" width="11.85546875" style="31" bestFit="1" customWidth="1"/>
    <col min="2323" max="2323" width="13.42578125" style="31" bestFit="1" customWidth="1"/>
    <col min="2324" max="2324" width="25.7109375" style="31" bestFit="1" customWidth="1"/>
    <col min="2325" max="2325" width="16.5703125" style="31" bestFit="1" customWidth="1"/>
    <col min="2326" max="2326" width="16.7109375" style="31" bestFit="1" customWidth="1"/>
    <col min="2327" max="2327" width="14.28515625" style="31" bestFit="1" customWidth="1"/>
    <col min="2328" max="2328" width="17.5703125" style="31" bestFit="1" customWidth="1"/>
    <col min="2329" max="2329" width="14.140625" style="31" bestFit="1" customWidth="1"/>
    <col min="2330" max="2330" width="12.140625" style="31" bestFit="1" customWidth="1"/>
    <col min="2331" max="2331" width="13.7109375" style="31" bestFit="1" customWidth="1"/>
    <col min="2332" max="2332" width="12.140625" style="31" bestFit="1" customWidth="1"/>
    <col min="2333" max="2333" width="9.28515625" style="31" bestFit="1" customWidth="1"/>
    <col min="2334" max="2334" width="30.7109375" style="31" bestFit="1" customWidth="1"/>
    <col min="2335" max="2335" width="10.5703125" style="31" bestFit="1" customWidth="1"/>
    <col min="2336" max="2336" width="34.140625" style="31" bestFit="1" customWidth="1"/>
    <col min="2337" max="2337" width="22.5703125" style="31" bestFit="1" customWidth="1"/>
    <col min="2338" max="2338" width="25.42578125" style="31" bestFit="1" customWidth="1"/>
    <col min="2339" max="2340" width="10" style="31" bestFit="1" customWidth="1"/>
    <col min="2341" max="2341" width="32.7109375" style="31" bestFit="1" customWidth="1"/>
    <col min="2342" max="2342" width="13" style="31" bestFit="1" customWidth="1"/>
    <col min="2343" max="2560" width="11.5703125" style="31"/>
    <col min="2561" max="2561" width="9.28515625" style="31" bestFit="1" customWidth="1"/>
    <col min="2562" max="2562" width="22.7109375" style="31" bestFit="1" customWidth="1"/>
    <col min="2563" max="2563" width="11.85546875" style="31" bestFit="1" customWidth="1"/>
    <col min="2564" max="2564" width="29.42578125" style="31" bestFit="1" customWidth="1"/>
    <col min="2565" max="2565" width="11.28515625" style="31" bestFit="1" customWidth="1"/>
    <col min="2566" max="2566" width="14.7109375" style="31" bestFit="1" customWidth="1"/>
    <col min="2567" max="2567" width="6.7109375" style="31" bestFit="1" customWidth="1"/>
    <col min="2568" max="2568" width="13.5703125" style="31" bestFit="1" customWidth="1"/>
    <col min="2569" max="2569" width="8.85546875" style="31" bestFit="1" customWidth="1"/>
    <col min="2570" max="2570" width="12.85546875" style="31" bestFit="1" customWidth="1"/>
    <col min="2571" max="2571" width="5" style="31" bestFit="1" customWidth="1"/>
    <col min="2572" max="2572" width="13.140625" style="31" bestFit="1" customWidth="1"/>
    <col min="2573" max="2573" width="9.7109375" style="31" bestFit="1" customWidth="1"/>
    <col min="2574" max="2574" width="8" style="31" bestFit="1" customWidth="1"/>
    <col min="2575" max="2575" width="33.7109375" style="31" bestFit="1" customWidth="1"/>
    <col min="2576" max="2576" width="12.7109375" style="31" bestFit="1" customWidth="1"/>
    <col min="2577" max="2577" width="20.42578125" style="31" bestFit="1" customWidth="1"/>
    <col min="2578" max="2578" width="11.85546875" style="31" bestFit="1" customWidth="1"/>
    <col min="2579" max="2579" width="13.42578125" style="31" bestFit="1" customWidth="1"/>
    <col min="2580" max="2580" width="25.7109375" style="31" bestFit="1" customWidth="1"/>
    <col min="2581" max="2581" width="16.5703125" style="31" bestFit="1" customWidth="1"/>
    <col min="2582" max="2582" width="16.7109375" style="31" bestFit="1" customWidth="1"/>
    <col min="2583" max="2583" width="14.28515625" style="31" bestFit="1" customWidth="1"/>
    <col min="2584" max="2584" width="17.5703125" style="31" bestFit="1" customWidth="1"/>
    <col min="2585" max="2585" width="14.140625" style="31" bestFit="1" customWidth="1"/>
    <col min="2586" max="2586" width="12.140625" style="31" bestFit="1" customWidth="1"/>
    <col min="2587" max="2587" width="13.7109375" style="31" bestFit="1" customWidth="1"/>
    <col min="2588" max="2588" width="12.140625" style="31" bestFit="1" customWidth="1"/>
    <col min="2589" max="2589" width="9.28515625" style="31" bestFit="1" customWidth="1"/>
    <col min="2590" max="2590" width="30.7109375" style="31" bestFit="1" customWidth="1"/>
    <col min="2591" max="2591" width="10.5703125" style="31" bestFit="1" customWidth="1"/>
    <col min="2592" max="2592" width="34.140625" style="31" bestFit="1" customWidth="1"/>
    <col min="2593" max="2593" width="22.5703125" style="31" bestFit="1" customWidth="1"/>
    <col min="2594" max="2594" width="25.42578125" style="31" bestFit="1" customWidth="1"/>
    <col min="2595" max="2596" width="10" style="31" bestFit="1" customWidth="1"/>
    <col min="2597" max="2597" width="32.7109375" style="31" bestFit="1" customWidth="1"/>
    <col min="2598" max="2598" width="13" style="31" bestFit="1" customWidth="1"/>
    <col min="2599" max="2816" width="11.5703125" style="31"/>
    <col min="2817" max="2817" width="9.28515625" style="31" bestFit="1" customWidth="1"/>
    <col min="2818" max="2818" width="22.7109375" style="31" bestFit="1" customWidth="1"/>
    <col min="2819" max="2819" width="11.85546875" style="31" bestFit="1" customWidth="1"/>
    <col min="2820" max="2820" width="29.42578125" style="31" bestFit="1" customWidth="1"/>
    <col min="2821" max="2821" width="11.28515625" style="31" bestFit="1" customWidth="1"/>
    <col min="2822" max="2822" width="14.7109375" style="31" bestFit="1" customWidth="1"/>
    <col min="2823" max="2823" width="6.7109375" style="31" bestFit="1" customWidth="1"/>
    <col min="2824" max="2824" width="13.5703125" style="31" bestFit="1" customWidth="1"/>
    <col min="2825" max="2825" width="8.85546875" style="31" bestFit="1" customWidth="1"/>
    <col min="2826" max="2826" width="12.85546875" style="31" bestFit="1" customWidth="1"/>
    <col min="2827" max="2827" width="5" style="31" bestFit="1" customWidth="1"/>
    <col min="2828" max="2828" width="13.140625" style="31" bestFit="1" customWidth="1"/>
    <col min="2829" max="2829" width="9.7109375" style="31" bestFit="1" customWidth="1"/>
    <col min="2830" max="2830" width="8" style="31" bestFit="1" customWidth="1"/>
    <col min="2831" max="2831" width="33.7109375" style="31" bestFit="1" customWidth="1"/>
    <col min="2832" max="2832" width="12.7109375" style="31" bestFit="1" customWidth="1"/>
    <col min="2833" max="2833" width="20.42578125" style="31" bestFit="1" customWidth="1"/>
    <col min="2834" max="2834" width="11.85546875" style="31" bestFit="1" customWidth="1"/>
    <col min="2835" max="2835" width="13.42578125" style="31" bestFit="1" customWidth="1"/>
    <col min="2836" max="2836" width="25.7109375" style="31" bestFit="1" customWidth="1"/>
    <col min="2837" max="2837" width="16.5703125" style="31" bestFit="1" customWidth="1"/>
    <col min="2838" max="2838" width="16.7109375" style="31" bestFit="1" customWidth="1"/>
    <col min="2839" max="2839" width="14.28515625" style="31" bestFit="1" customWidth="1"/>
    <col min="2840" max="2840" width="17.5703125" style="31" bestFit="1" customWidth="1"/>
    <col min="2841" max="2841" width="14.140625" style="31" bestFit="1" customWidth="1"/>
    <col min="2842" max="2842" width="12.140625" style="31" bestFit="1" customWidth="1"/>
    <col min="2843" max="2843" width="13.7109375" style="31" bestFit="1" customWidth="1"/>
    <col min="2844" max="2844" width="12.140625" style="31" bestFit="1" customWidth="1"/>
    <col min="2845" max="2845" width="9.28515625" style="31" bestFit="1" customWidth="1"/>
    <col min="2846" max="2846" width="30.7109375" style="31" bestFit="1" customWidth="1"/>
    <col min="2847" max="2847" width="10.5703125" style="31" bestFit="1" customWidth="1"/>
    <col min="2848" max="2848" width="34.140625" style="31" bestFit="1" customWidth="1"/>
    <col min="2849" max="2849" width="22.5703125" style="31" bestFit="1" customWidth="1"/>
    <col min="2850" max="2850" width="25.42578125" style="31" bestFit="1" customWidth="1"/>
    <col min="2851" max="2852" width="10" style="31" bestFit="1" customWidth="1"/>
    <col min="2853" max="2853" width="32.7109375" style="31" bestFit="1" customWidth="1"/>
    <col min="2854" max="2854" width="13" style="31" bestFit="1" customWidth="1"/>
    <col min="2855" max="3072" width="11.5703125" style="31"/>
    <col min="3073" max="3073" width="9.28515625" style="31" bestFit="1" customWidth="1"/>
    <col min="3074" max="3074" width="22.7109375" style="31" bestFit="1" customWidth="1"/>
    <col min="3075" max="3075" width="11.85546875" style="31" bestFit="1" customWidth="1"/>
    <col min="3076" max="3076" width="29.42578125" style="31" bestFit="1" customWidth="1"/>
    <col min="3077" max="3077" width="11.28515625" style="31" bestFit="1" customWidth="1"/>
    <col min="3078" max="3078" width="14.7109375" style="31" bestFit="1" customWidth="1"/>
    <col min="3079" max="3079" width="6.7109375" style="31" bestFit="1" customWidth="1"/>
    <col min="3080" max="3080" width="13.5703125" style="31" bestFit="1" customWidth="1"/>
    <col min="3081" max="3081" width="8.85546875" style="31" bestFit="1" customWidth="1"/>
    <col min="3082" max="3082" width="12.85546875" style="31" bestFit="1" customWidth="1"/>
    <col min="3083" max="3083" width="5" style="31" bestFit="1" customWidth="1"/>
    <col min="3084" max="3084" width="13.140625" style="31" bestFit="1" customWidth="1"/>
    <col min="3085" max="3085" width="9.7109375" style="31" bestFit="1" customWidth="1"/>
    <col min="3086" max="3086" width="8" style="31" bestFit="1" customWidth="1"/>
    <col min="3087" max="3087" width="33.7109375" style="31" bestFit="1" customWidth="1"/>
    <col min="3088" max="3088" width="12.7109375" style="31" bestFit="1" customWidth="1"/>
    <col min="3089" max="3089" width="20.42578125" style="31" bestFit="1" customWidth="1"/>
    <col min="3090" max="3090" width="11.85546875" style="31" bestFit="1" customWidth="1"/>
    <col min="3091" max="3091" width="13.42578125" style="31" bestFit="1" customWidth="1"/>
    <col min="3092" max="3092" width="25.7109375" style="31" bestFit="1" customWidth="1"/>
    <col min="3093" max="3093" width="16.5703125" style="31" bestFit="1" customWidth="1"/>
    <col min="3094" max="3094" width="16.7109375" style="31" bestFit="1" customWidth="1"/>
    <col min="3095" max="3095" width="14.28515625" style="31" bestFit="1" customWidth="1"/>
    <col min="3096" max="3096" width="17.5703125" style="31" bestFit="1" customWidth="1"/>
    <col min="3097" max="3097" width="14.140625" style="31" bestFit="1" customWidth="1"/>
    <col min="3098" max="3098" width="12.140625" style="31" bestFit="1" customWidth="1"/>
    <col min="3099" max="3099" width="13.7109375" style="31" bestFit="1" customWidth="1"/>
    <col min="3100" max="3100" width="12.140625" style="31" bestFit="1" customWidth="1"/>
    <col min="3101" max="3101" width="9.28515625" style="31" bestFit="1" customWidth="1"/>
    <col min="3102" max="3102" width="30.7109375" style="31" bestFit="1" customWidth="1"/>
    <col min="3103" max="3103" width="10.5703125" style="31" bestFit="1" customWidth="1"/>
    <col min="3104" max="3104" width="34.140625" style="31" bestFit="1" customWidth="1"/>
    <col min="3105" max="3105" width="22.5703125" style="31" bestFit="1" customWidth="1"/>
    <col min="3106" max="3106" width="25.42578125" style="31" bestFit="1" customWidth="1"/>
    <col min="3107" max="3108" width="10" style="31" bestFit="1" customWidth="1"/>
    <col min="3109" max="3109" width="32.7109375" style="31" bestFit="1" customWidth="1"/>
    <col min="3110" max="3110" width="13" style="31" bestFit="1" customWidth="1"/>
    <col min="3111" max="3328" width="11.5703125" style="31"/>
    <col min="3329" max="3329" width="9.28515625" style="31" bestFit="1" customWidth="1"/>
    <col min="3330" max="3330" width="22.7109375" style="31" bestFit="1" customWidth="1"/>
    <col min="3331" max="3331" width="11.85546875" style="31" bestFit="1" customWidth="1"/>
    <col min="3332" max="3332" width="29.42578125" style="31" bestFit="1" customWidth="1"/>
    <col min="3333" max="3333" width="11.28515625" style="31" bestFit="1" customWidth="1"/>
    <col min="3334" max="3334" width="14.7109375" style="31" bestFit="1" customWidth="1"/>
    <col min="3335" max="3335" width="6.7109375" style="31" bestFit="1" customWidth="1"/>
    <col min="3336" max="3336" width="13.5703125" style="31" bestFit="1" customWidth="1"/>
    <col min="3337" max="3337" width="8.85546875" style="31" bestFit="1" customWidth="1"/>
    <col min="3338" max="3338" width="12.85546875" style="31" bestFit="1" customWidth="1"/>
    <col min="3339" max="3339" width="5" style="31" bestFit="1" customWidth="1"/>
    <col min="3340" max="3340" width="13.140625" style="31" bestFit="1" customWidth="1"/>
    <col min="3341" max="3341" width="9.7109375" style="31" bestFit="1" customWidth="1"/>
    <col min="3342" max="3342" width="8" style="31" bestFit="1" customWidth="1"/>
    <col min="3343" max="3343" width="33.7109375" style="31" bestFit="1" customWidth="1"/>
    <col min="3344" max="3344" width="12.7109375" style="31" bestFit="1" customWidth="1"/>
    <col min="3345" max="3345" width="20.42578125" style="31" bestFit="1" customWidth="1"/>
    <col min="3346" max="3346" width="11.85546875" style="31" bestFit="1" customWidth="1"/>
    <col min="3347" max="3347" width="13.42578125" style="31" bestFit="1" customWidth="1"/>
    <col min="3348" max="3348" width="25.7109375" style="31" bestFit="1" customWidth="1"/>
    <col min="3349" max="3349" width="16.5703125" style="31" bestFit="1" customWidth="1"/>
    <col min="3350" max="3350" width="16.7109375" style="31" bestFit="1" customWidth="1"/>
    <col min="3351" max="3351" width="14.28515625" style="31" bestFit="1" customWidth="1"/>
    <col min="3352" max="3352" width="17.5703125" style="31" bestFit="1" customWidth="1"/>
    <col min="3353" max="3353" width="14.140625" style="31" bestFit="1" customWidth="1"/>
    <col min="3354" max="3354" width="12.140625" style="31" bestFit="1" customWidth="1"/>
    <col min="3355" max="3355" width="13.7109375" style="31" bestFit="1" customWidth="1"/>
    <col min="3356" max="3356" width="12.140625" style="31" bestFit="1" customWidth="1"/>
    <col min="3357" max="3357" width="9.28515625" style="31" bestFit="1" customWidth="1"/>
    <col min="3358" max="3358" width="30.7109375" style="31" bestFit="1" customWidth="1"/>
    <col min="3359" max="3359" width="10.5703125" style="31" bestFit="1" customWidth="1"/>
    <col min="3360" max="3360" width="34.140625" style="31" bestFit="1" customWidth="1"/>
    <col min="3361" max="3361" width="22.5703125" style="31" bestFit="1" customWidth="1"/>
    <col min="3362" max="3362" width="25.42578125" style="31" bestFit="1" customWidth="1"/>
    <col min="3363" max="3364" width="10" style="31" bestFit="1" customWidth="1"/>
    <col min="3365" max="3365" width="32.7109375" style="31" bestFit="1" customWidth="1"/>
    <col min="3366" max="3366" width="13" style="31" bestFit="1" customWidth="1"/>
    <col min="3367" max="3584" width="11.5703125" style="31"/>
    <col min="3585" max="3585" width="9.28515625" style="31" bestFit="1" customWidth="1"/>
    <col min="3586" max="3586" width="22.7109375" style="31" bestFit="1" customWidth="1"/>
    <col min="3587" max="3587" width="11.85546875" style="31" bestFit="1" customWidth="1"/>
    <col min="3588" max="3588" width="29.42578125" style="31" bestFit="1" customWidth="1"/>
    <col min="3589" max="3589" width="11.28515625" style="31" bestFit="1" customWidth="1"/>
    <col min="3590" max="3590" width="14.7109375" style="31" bestFit="1" customWidth="1"/>
    <col min="3591" max="3591" width="6.7109375" style="31" bestFit="1" customWidth="1"/>
    <col min="3592" max="3592" width="13.5703125" style="31" bestFit="1" customWidth="1"/>
    <col min="3593" max="3593" width="8.85546875" style="31" bestFit="1" customWidth="1"/>
    <col min="3594" max="3594" width="12.85546875" style="31" bestFit="1" customWidth="1"/>
    <col min="3595" max="3595" width="5" style="31" bestFit="1" customWidth="1"/>
    <col min="3596" max="3596" width="13.140625" style="31" bestFit="1" customWidth="1"/>
    <col min="3597" max="3597" width="9.7109375" style="31" bestFit="1" customWidth="1"/>
    <col min="3598" max="3598" width="8" style="31" bestFit="1" customWidth="1"/>
    <col min="3599" max="3599" width="33.7109375" style="31" bestFit="1" customWidth="1"/>
    <col min="3600" max="3600" width="12.7109375" style="31" bestFit="1" customWidth="1"/>
    <col min="3601" max="3601" width="20.42578125" style="31" bestFit="1" customWidth="1"/>
    <col min="3602" max="3602" width="11.85546875" style="31" bestFit="1" customWidth="1"/>
    <col min="3603" max="3603" width="13.42578125" style="31" bestFit="1" customWidth="1"/>
    <col min="3604" max="3604" width="25.7109375" style="31" bestFit="1" customWidth="1"/>
    <col min="3605" max="3605" width="16.5703125" style="31" bestFit="1" customWidth="1"/>
    <col min="3606" max="3606" width="16.7109375" style="31" bestFit="1" customWidth="1"/>
    <col min="3607" max="3607" width="14.28515625" style="31" bestFit="1" customWidth="1"/>
    <col min="3608" max="3608" width="17.5703125" style="31" bestFit="1" customWidth="1"/>
    <col min="3609" max="3609" width="14.140625" style="31" bestFit="1" customWidth="1"/>
    <col min="3610" max="3610" width="12.140625" style="31" bestFit="1" customWidth="1"/>
    <col min="3611" max="3611" width="13.7109375" style="31" bestFit="1" customWidth="1"/>
    <col min="3612" max="3612" width="12.140625" style="31" bestFit="1" customWidth="1"/>
    <col min="3613" max="3613" width="9.28515625" style="31" bestFit="1" customWidth="1"/>
    <col min="3614" max="3614" width="30.7109375" style="31" bestFit="1" customWidth="1"/>
    <col min="3615" max="3615" width="10.5703125" style="31" bestFit="1" customWidth="1"/>
    <col min="3616" max="3616" width="34.140625" style="31" bestFit="1" customWidth="1"/>
    <col min="3617" max="3617" width="22.5703125" style="31" bestFit="1" customWidth="1"/>
    <col min="3618" max="3618" width="25.42578125" style="31" bestFit="1" customWidth="1"/>
    <col min="3619" max="3620" width="10" style="31" bestFit="1" customWidth="1"/>
    <col min="3621" max="3621" width="32.7109375" style="31" bestFit="1" customWidth="1"/>
    <col min="3622" max="3622" width="13" style="31" bestFit="1" customWidth="1"/>
    <col min="3623" max="3840" width="11.5703125" style="31"/>
    <col min="3841" max="3841" width="9.28515625" style="31" bestFit="1" customWidth="1"/>
    <col min="3842" max="3842" width="22.7109375" style="31" bestFit="1" customWidth="1"/>
    <col min="3843" max="3843" width="11.85546875" style="31" bestFit="1" customWidth="1"/>
    <col min="3844" max="3844" width="29.42578125" style="31" bestFit="1" customWidth="1"/>
    <col min="3845" max="3845" width="11.28515625" style="31" bestFit="1" customWidth="1"/>
    <col min="3846" max="3846" width="14.7109375" style="31" bestFit="1" customWidth="1"/>
    <col min="3847" max="3847" width="6.7109375" style="31" bestFit="1" customWidth="1"/>
    <col min="3848" max="3848" width="13.5703125" style="31" bestFit="1" customWidth="1"/>
    <col min="3849" max="3849" width="8.85546875" style="31" bestFit="1" customWidth="1"/>
    <col min="3850" max="3850" width="12.85546875" style="31" bestFit="1" customWidth="1"/>
    <col min="3851" max="3851" width="5" style="31" bestFit="1" customWidth="1"/>
    <col min="3852" max="3852" width="13.140625" style="31" bestFit="1" customWidth="1"/>
    <col min="3853" max="3853" width="9.7109375" style="31" bestFit="1" customWidth="1"/>
    <col min="3854" max="3854" width="8" style="31" bestFit="1" customWidth="1"/>
    <col min="3855" max="3855" width="33.7109375" style="31" bestFit="1" customWidth="1"/>
    <col min="3856" max="3856" width="12.7109375" style="31" bestFit="1" customWidth="1"/>
    <col min="3857" max="3857" width="20.42578125" style="31" bestFit="1" customWidth="1"/>
    <col min="3858" max="3858" width="11.85546875" style="31" bestFit="1" customWidth="1"/>
    <col min="3859" max="3859" width="13.42578125" style="31" bestFit="1" customWidth="1"/>
    <col min="3860" max="3860" width="25.7109375" style="31" bestFit="1" customWidth="1"/>
    <col min="3861" max="3861" width="16.5703125" style="31" bestFit="1" customWidth="1"/>
    <col min="3862" max="3862" width="16.7109375" style="31" bestFit="1" customWidth="1"/>
    <col min="3863" max="3863" width="14.28515625" style="31" bestFit="1" customWidth="1"/>
    <col min="3864" max="3864" width="17.5703125" style="31" bestFit="1" customWidth="1"/>
    <col min="3865" max="3865" width="14.140625" style="31" bestFit="1" customWidth="1"/>
    <col min="3866" max="3866" width="12.140625" style="31" bestFit="1" customWidth="1"/>
    <col min="3867" max="3867" width="13.7109375" style="31" bestFit="1" customWidth="1"/>
    <col min="3868" max="3868" width="12.140625" style="31" bestFit="1" customWidth="1"/>
    <col min="3869" max="3869" width="9.28515625" style="31" bestFit="1" customWidth="1"/>
    <col min="3870" max="3870" width="30.7109375" style="31" bestFit="1" customWidth="1"/>
    <col min="3871" max="3871" width="10.5703125" style="31" bestFit="1" customWidth="1"/>
    <col min="3872" max="3872" width="34.140625" style="31" bestFit="1" customWidth="1"/>
    <col min="3873" max="3873" width="22.5703125" style="31" bestFit="1" customWidth="1"/>
    <col min="3874" max="3874" width="25.42578125" style="31" bestFit="1" customWidth="1"/>
    <col min="3875" max="3876" width="10" style="31" bestFit="1" customWidth="1"/>
    <col min="3877" max="3877" width="32.7109375" style="31" bestFit="1" customWidth="1"/>
    <col min="3878" max="3878" width="13" style="31" bestFit="1" customWidth="1"/>
    <col min="3879" max="4096" width="11.5703125" style="31"/>
    <col min="4097" max="4097" width="9.28515625" style="31" bestFit="1" customWidth="1"/>
    <col min="4098" max="4098" width="22.7109375" style="31" bestFit="1" customWidth="1"/>
    <col min="4099" max="4099" width="11.85546875" style="31" bestFit="1" customWidth="1"/>
    <col min="4100" max="4100" width="29.42578125" style="31" bestFit="1" customWidth="1"/>
    <col min="4101" max="4101" width="11.28515625" style="31" bestFit="1" customWidth="1"/>
    <col min="4102" max="4102" width="14.7109375" style="31" bestFit="1" customWidth="1"/>
    <col min="4103" max="4103" width="6.7109375" style="31" bestFit="1" customWidth="1"/>
    <col min="4104" max="4104" width="13.5703125" style="31" bestFit="1" customWidth="1"/>
    <col min="4105" max="4105" width="8.85546875" style="31" bestFit="1" customWidth="1"/>
    <col min="4106" max="4106" width="12.85546875" style="31" bestFit="1" customWidth="1"/>
    <col min="4107" max="4107" width="5" style="31" bestFit="1" customWidth="1"/>
    <col min="4108" max="4108" width="13.140625" style="31" bestFit="1" customWidth="1"/>
    <col min="4109" max="4109" width="9.7109375" style="31" bestFit="1" customWidth="1"/>
    <col min="4110" max="4110" width="8" style="31" bestFit="1" customWidth="1"/>
    <col min="4111" max="4111" width="33.7109375" style="31" bestFit="1" customWidth="1"/>
    <col min="4112" max="4112" width="12.7109375" style="31" bestFit="1" customWidth="1"/>
    <col min="4113" max="4113" width="20.42578125" style="31" bestFit="1" customWidth="1"/>
    <col min="4114" max="4114" width="11.85546875" style="31" bestFit="1" customWidth="1"/>
    <col min="4115" max="4115" width="13.42578125" style="31" bestFit="1" customWidth="1"/>
    <col min="4116" max="4116" width="25.7109375" style="31" bestFit="1" customWidth="1"/>
    <col min="4117" max="4117" width="16.5703125" style="31" bestFit="1" customWidth="1"/>
    <col min="4118" max="4118" width="16.7109375" style="31" bestFit="1" customWidth="1"/>
    <col min="4119" max="4119" width="14.28515625" style="31" bestFit="1" customWidth="1"/>
    <col min="4120" max="4120" width="17.5703125" style="31" bestFit="1" customWidth="1"/>
    <col min="4121" max="4121" width="14.140625" style="31" bestFit="1" customWidth="1"/>
    <col min="4122" max="4122" width="12.140625" style="31" bestFit="1" customWidth="1"/>
    <col min="4123" max="4123" width="13.7109375" style="31" bestFit="1" customWidth="1"/>
    <col min="4124" max="4124" width="12.140625" style="31" bestFit="1" customWidth="1"/>
    <col min="4125" max="4125" width="9.28515625" style="31" bestFit="1" customWidth="1"/>
    <col min="4126" max="4126" width="30.7109375" style="31" bestFit="1" customWidth="1"/>
    <col min="4127" max="4127" width="10.5703125" style="31" bestFit="1" customWidth="1"/>
    <col min="4128" max="4128" width="34.140625" style="31" bestFit="1" customWidth="1"/>
    <col min="4129" max="4129" width="22.5703125" style="31" bestFit="1" customWidth="1"/>
    <col min="4130" max="4130" width="25.42578125" style="31" bestFit="1" customWidth="1"/>
    <col min="4131" max="4132" width="10" style="31" bestFit="1" customWidth="1"/>
    <col min="4133" max="4133" width="32.7109375" style="31" bestFit="1" customWidth="1"/>
    <col min="4134" max="4134" width="13" style="31" bestFit="1" customWidth="1"/>
    <col min="4135" max="4352" width="11.5703125" style="31"/>
    <col min="4353" max="4353" width="9.28515625" style="31" bestFit="1" customWidth="1"/>
    <col min="4354" max="4354" width="22.7109375" style="31" bestFit="1" customWidth="1"/>
    <col min="4355" max="4355" width="11.85546875" style="31" bestFit="1" customWidth="1"/>
    <col min="4356" max="4356" width="29.42578125" style="31" bestFit="1" customWidth="1"/>
    <col min="4357" max="4357" width="11.28515625" style="31" bestFit="1" customWidth="1"/>
    <col min="4358" max="4358" width="14.7109375" style="31" bestFit="1" customWidth="1"/>
    <col min="4359" max="4359" width="6.7109375" style="31" bestFit="1" customWidth="1"/>
    <col min="4360" max="4360" width="13.5703125" style="31" bestFit="1" customWidth="1"/>
    <col min="4361" max="4361" width="8.85546875" style="31" bestFit="1" customWidth="1"/>
    <col min="4362" max="4362" width="12.85546875" style="31" bestFit="1" customWidth="1"/>
    <col min="4363" max="4363" width="5" style="31" bestFit="1" customWidth="1"/>
    <col min="4364" max="4364" width="13.140625" style="31" bestFit="1" customWidth="1"/>
    <col min="4365" max="4365" width="9.7109375" style="31" bestFit="1" customWidth="1"/>
    <col min="4366" max="4366" width="8" style="31" bestFit="1" customWidth="1"/>
    <col min="4367" max="4367" width="33.7109375" style="31" bestFit="1" customWidth="1"/>
    <col min="4368" max="4368" width="12.7109375" style="31" bestFit="1" customWidth="1"/>
    <col min="4369" max="4369" width="20.42578125" style="31" bestFit="1" customWidth="1"/>
    <col min="4370" max="4370" width="11.85546875" style="31" bestFit="1" customWidth="1"/>
    <col min="4371" max="4371" width="13.42578125" style="31" bestFit="1" customWidth="1"/>
    <col min="4372" max="4372" width="25.7109375" style="31" bestFit="1" customWidth="1"/>
    <col min="4373" max="4373" width="16.5703125" style="31" bestFit="1" customWidth="1"/>
    <col min="4374" max="4374" width="16.7109375" style="31" bestFit="1" customWidth="1"/>
    <col min="4375" max="4375" width="14.28515625" style="31" bestFit="1" customWidth="1"/>
    <col min="4376" max="4376" width="17.5703125" style="31" bestFit="1" customWidth="1"/>
    <col min="4377" max="4377" width="14.140625" style="31" bestFit="1" customWidth="1"/>
    <col min="4378" max="4378" width="12.140625" style="31" bestFit="1" customWidth="1"/>
    <col min="4379" max="4379" width="13.7109375" style="31" bestFit="1" customWidth="1"/>
    <col min="4380" max="4380" width="12.140625" style="31" bestFit="1" customWidth="1"/>
    <col min="4381" max="4381" width="9.28515625" style="31" bestFit="1" customWidth="1"/>
    <col min="4382" max="4382" width="30.7109375" style="31" bestFit="1" customWidth="1"/>
    <col min="4383" max="4383" width="10.5703125" style="31" bestFit="1" customWidth="1"/>
    <col min="4384" max="4384" width="34.140625" style="31" bestFit="1" customWidth="1"/>
    <col min="4385" max="4385" width="22.5703125" style="31" bestFit="1" customWidth="1"/>
    <col min="4386" max="4386" width="25.42578125" style="31" bestFit="1" customWidth="1"/>
    <col min="4387" max="4388" width="10" style="31" bestFit="1" customWidth="1"/>
    <col min="4389" max="4389" width="32.7109375" style="31" bestFit="1" customWidth="1"/>
    <col min="4390" max="4390" width="13" style="31" bestFit="1" customWidth="1"/>
    <col min="4391" max="4608" width="11.5703125" style="31"/>
    <col min="4609" max="4609" width="9.28515625" style="31" bestFit="1" customWidth="1"/>
    <col min="4610" max="4610" width="22.7109375" style="31" bestFit="1" customWidth="1"/>
    <col min="4611" max="4611" width="11.85546875" style="31" bestFit="1" customWidth="1"/>
    <col min="4612" max="4612" width="29.42578125" style="31" bestFit="1" customWidth="1"/>
    <col min="4613" max="4613" width="11.28515625" style="31" bestFit="1" customWidth="1"/>
    <col min="4614" max="4614" width="14.7109375" style="31" bestFit="1" customWidth="1"/>
    <col min="4615" max="4615" width="6.7109375" style="31" bestFit="1" customWidth="1"/>
    <col min="4616" max="4616" width="13.5703125" style="31" bestFit="1" customWidth="1"/>
    <col min="4617" max="4617" width="8.85546875" style="31" bestFit="1" customWidth="1"/>
    <col min="4618" max="4618" width="12.85546875" style="31" bestFit="1" customWidth="1"/>
    <col min="4619" max="4619" width="5" style="31" bestFit="1" customWidth="1"/>
    <col min="4620" max="4620" width="13.140625" style="31" bestFit="1" customWidth="1"/>
    <col min="4621" max="4621" width="9.7109375" style="31" bestFit="1" customWidth="1"/>
    <col min="4622" max="4622" width="8" style="31" bestFit="1" customWidth="1"/>
    <col min="4623" max="4623" width="33.7109375" style="31" bestFit="1" customWidth="1"/>
    <col min="4624" max="4624" width="12.7109375" style="31" bestFit="1" customWidth="1"/>
    <col min="4625" max="4625" width="20.42578125" style="31" bestFit="1" customWidth="1"/>
    <col min="4626" max="4626" width="11.85546875" style="31" bestFit="1" customWidth="1"/>
    <col min="4627" max="4627" width="13.42578125" style="31" bestFit="1" customWidth="1"/>
    <col min="4628" max="4628" width="25.7109375" style="31" bestFit="1" customWidth="1"/>
    <col min="4629" max="4629" width="16.5703125" style="31" bestFit="1" customWidth="1"/>
    <col min="4630" max="4630" width="16.7109375" style="31" bestFit="1" customWidth="1"/>
    <col min="4631" max="4631" width="14.28515625" style="31" bestFit="1" customWidth="1"/>
    <col min="4632" max="4632" width="17.5703125" style="31" bestFit="1" customWidth="1"/>
    <col min="4633" max="4633" width="14.140625" style="31" bestFit="1" customWidth="1"/>
    <col min="4634" max="4634" width="12.140625" style="31" bestFit="1" customWidth="1"/>
    <col min="4635" max="4635" width="13.7109375" style="31" bestFit="1" customWidth="1"/>
    <col min="4636" max="4636" width="12.140625" style="31" bestFit="1" customWidth="1"/>
    <col min="4637" max="4637" width="9.28515625" style="31" bestFit="1" customWidth="1"/>
    <col min="4638" max="4638" width="30.7109375" style="31" bestFit="1" customWidth="1"/>
    <col min="4639" max="4639" width="10.5703125" style="31" bestFit="1" customWidth="1"/>
    <col min="4640" max="4640" width="34.140625" style="31" bestFit="1" customWidth="1"/>
    <col min="4641" max="4641" width="22.5703125" style="31" bestFit="1" customWidth="1"/>
    <col min="4642" max="4642" width="25.42578125" style="31" bestFit="1" customWidth="1"/>
    <col min="4643" max="4644" width="10" style="31" bestFit="1" customWidth="1"/>
    <col min="4645" max="4645" width="32.7109375" style="31" bestFit="1" customWidth="1"/>
    <col min="4646" max="4646" width="13" style="31" bestFit="1" customWidth="1"/>
    <col min="4647" max="4864" width="11.5703125" style="31"/>
    <col min="4865" max="4865" width="9.28515625" style="31" bestFit="1" customWidth="1"/>
    <col min="4866" max="4866" width="22.7109375" style="31" bestFit="1" customWidth="1"/>
    <col min="4867" max="4867" width="11.85546875" style="31" bestFit="1" customWidth="1"/>
    <col min="4868" max="4868" width="29.42578125" style="31" bestFit="1" customWidth="1"/>
    <col min="4869" max="4869" width="11.28515625" style="31" bestFit="1" customWidth="1"/>
    <col min="4870" max="4870" width="14.7109375" style="31" bestFit="1" customWidth="1"/>
    <col min="4871" max="4871" width="6.7109375" style="31" bestFit="1" customWidth="1"/>
    <col min="4872" max="4872" width="13.5703125" style="31" bestFit="1" customWidth="1"/>
    <col min="4873" max="4873" width="8.85546875" style="31" bestFit="1" customWidth="1"/>
    <col min="4874" max="4874" width="12.85546875" style="31" bestFit="1" customWidth="1"/>
    <col min="4875" max="4875" width="5" style="31" bestFit="1" customWidth="1"/>
    <col min="4876" max="4876" width="13.140625" style="31" bestFit="1" customWidth="1"/>
    <col min="4877" max="4877" width="9.7109375" style="31" bestFit="1" customWidth="1"/>
    <col min="4878" max="4878" width="8" style="31" bestFit="1" customWidth="1"/>
    <col min="4879" max="4879" width="33.7109375" style="31" bestFit="1" customWidth="1"/>
    <col min="4880" max="4880" width="12.7109375" style="31" bestFit="1" customWidth="1"/>
    <col min="4881" max="4881" width="20.42578125" style="31" bestFit="1" customWidth="1"/>
    <col min="4882" max="4882" width="11.85546875" style="31" bestFit="1" customWidth="1"/>
    <col min="4883" max="4883" width="13.42578125" style="31" bestFit="1" customWidth="1"/>
    <col min="4884" max="4884" width="25.7109375" style="31" bestFit="1" customWidth="1"/>
    <col min="4885" max="4885" width="16.5703125" style="31" bestFit="1" customWidth="1"/>
    <col min="4886" max="4886" width="16.7109375" style="31" bestFit="1" customWidth="1"/>
    <col min="4887" max="4887" width="14.28515625" style="31" bestFit="1" customWidth="1"/>
    <col min="4888" max="4888" width="17.5703125" style="31" bestFit="1" customWidth="1"/>
    <col min="4889" max="4889" width="14.140625" style="31" bestFit="1" customWidth="1"/>
    <col min="4890" max="4890" width="12.140625" style="31" bestFit="1" customWidth="1"/>
    <col min="4891" max="4891" width="13.7109375" style="31" bestFit="1" customWidth="1"/>
    <col min="4892" max="4892" width="12.140625" style="31" bestFit="1" customWidth="1"/>
    <col min="4893" max="4893" width="9.28515625" style="31" bestFit="1" customWidth="1"/>
    <col min="4894" max="4894" width="30.7109375" style="31" bestFit="1" customWidth="1"/>
    <col min="4895" max="4895" width="10.5703125" style="31" bestFit="1" customWidth="1"/>
    <col min="4896" max="4896" width="34.140625" style="31" bestFit="1" customWidth="1"/>
    <col min="4897" max="4897" width="22.5703125" style="31" bestFit="1" customWidth="1"/>
    <col min="4898" max="4898" width="25.42578125" style="31" bestFit="1" customWidth="1"/>
    <col min="4899" max="4900" width="10" style="31" bestFit="1" customWidth="1"/>
    <col min="4901" max="4901" width="32.7109375" style="31" bestFit="1" customWidth="1"/>
    <col min="4902" max="4902" width="13" style="31" bestFit="1" customWidth="1"/>
    <col min="4903" max="5120" width="11.5703125" style="31"/>
    <col min="5121" max="5121" width="9.28515625" style="31" bestFit="1" customWidth="1"/>
    <col min="5122" max="5122" width="22.7109375" style="31" bestFit="1" customWidth="1"/>
    <col min="5123" max="5123" width="11.85546875" style="31" bestFit="1" customWidth="1"/>
    <col min="5124" max="5124" width="29.42578125" style="31" bestFit="1" customWidth="1"/>
    <col min="5125" max="5125" width="11.28515625" style="31" bestFit="1" customWidth="1"/>
    <col min="5126" max="5126" width="14.7109375" style="31" bestFit="1" customWidth="1"/>
    <col min="5127" max="5127" width="6.7109375" style="31" bestFit="1" customWidth="1"/>
    <col min="5128" max="5128" width="13.5703125" style="31" bestFit="1" customWidth="1"/>
    <col min="5129" max="5129" width="8.85546875" style="31" bestFit="1" customWidth="1"/>
    <col min="5130" max="5130" width="12.85546875" style="31" bestFit="1" customWidth="1"/>
    <col min="5131" max="5131" width="5" style="31" bestFit="1" customWidth="1"/>
    <col min="5132" max="5132" width="13.140625" style="31" bestFit="1" customWidth="1"/>
    <col min="5133" max="5133" width="9.7109375" style="31" bestFit="1" customWidth="1"/>
    <col min="5134" max="5134" width="8" style="31" bestFit="1" customWidth="1"/>
    <col min="5135" max="5135" width="33.7109375" style="31" bestFit="1" customWidth="1"/>
    <col min="5136" max="5136" width="12.7109375" style="31" bestFit="1" customWidth="1"/>
    <col min="5137" max="5137" width="20.42578125" style="31" bestFit="1" customWidth="1"/>
    <col min="5138" max="5138" width="11.85546875" style="31" bestFit="1" customWidth="1"/>
    <col min="5139" max="5139" width="13.42578125" style="31" bestFit="1" customWidth="1"/>
    <col min="5140" max="5140" width="25.7109375" style="31" bestFit="1" customWidth="1"/>
    <col min="5141" max="5141" width="16.5703125" style="31" bestFit="1" customWidth="1"/>
    <col min="5142" max="5142" width="16.7109375" style="31" bestFit="1" customWidth="1"/>
    <col min="5143" max="5143" width="14.28515625" style="31" bestFit="1" customWidth="1"/>
    <col min="5144" max="5144" width="17.5703125" style="31" bestFit="1" customWidth="1"/>
    <col min="5145" max="5145" width="14.140625" style="31" bestFit="1" customWidth="1"/>
    <col min="5146" max="5146" width="12.140625" style="31" bestFit="1" customWidth="1"/>
    <col min="5147" max="5147" width="13.7109375" style="31" bestFit="1" customWidth="1"/>
    <col min="5148" max="5148" width="12.140625" style="31" bestFit="1" customWidth="1"/>
    <col min="5149" max="5149" width="9.28515625" style="31" bestFit="1" customWidth="1"/>
    <col min="5150" max="5150" width="30.7109375" style="31" bestFit="1" customWidth="1"/>
    <col min="5151" max="5151" width="10.5703125" style="31" bestFit="1" customWidth="1"/>
    <col min="5152" max="5152" width="34.140625" style="31" bestFit="1" customWidth="1"/>
    <col min="5153" max="5153" width="22.5703125" style="31" bestFit="1" customWidth="1"/>
    <col min="5154" max="5154" width="25.42578125" style="31" bestFit="1" customWidth="1"/>
    <col min="5155" max="5156" width="10" style="31" bestFit="1" customWidth="1"/>
    <col min="5157" max="5157" width="32.7109375" style="31" bestFit="1" customWidth="1"/>
    <col min="5158" max="5158" width="13" style="31" bestFit="1" customWidth="1"/>
    <col min="5159" max="5376" width="11.5703125" style="31"/>
    <col min="5377" max="5377" width="9.28515625" style="31" bestFit="1" customWidth="1"/>
    <col min="5378" max="5378" width="22.7109375" style="31" bestFit="1" customWidth="1"/>
    <col min="5379" max="5379" width="11.85546875" style="31" bestFit="1" customWidth="1"/>
    <col min="5380" max="5380" width="29.42578125" style="31" bestFit="1" customWidth="1"/>
    <col min="5381" max="5381" width="11.28515625" style="31" bestFit="1" customWidth="1"/>
    <col min="5382" max="5382" width="14.7109375" style="31" bestFit="1" customWidth="1"/>
    <col min="5383" max="5383" width="6.7109375" style="31" bestFit="1" customWidth="1"/>
    <col min="5384" max="5384" width="13.5703125" style="31" bestFit="1" customWidth="1"/>
    <col min="5385" max="5385" width="8.85546875" style="31" bestFit="1" customWidth="1"/>
    <col min="5386" max="5386" width="12.85546875" style="31" bestFit="1" customWidth="1"/>
    <col min="5387" max="5387" width="5" style="31" bestFit="1" customWidth="1"/>
    <col min="5388" max="5388" width="13.140625" style="31" bestFit="1" customWidth="1"/>
    <col min="5389" max="5389" width="9.7109375" style="31" bestFit="1" customWidth="1"/>
    <col min="5390" max="5390" width="8" style="31" bestFit="1" customWidth="1"/>
    <col min="5391" max="5391" width="33.7109375" style="31" bestFit="1" customWidth="1"/>
    <col min="5392" max="5392" width="12.7109375" style="31" bestFit="1" customWidth="1"/>
    <col min="5393" max="5393" width="20.42578125" style="31" bestFit="1" customWidth="1"/>
    <col min="5394" max="5394" width="11.85546875" style="31" bestFit="1" customWidth="1"/>
    <col min="5395" max="5395" width="13.42578125" style="31" bestFit="1" customWidth="1"/>
    <col min="5396" max="5396" width="25.7109375" style="31" bestFit="1" customWidth="1"/>
    <col min="5397" max="5397" width="16.5703125" style="31" bestFit="1" customWidth="1"/>
    <col min="5398" max="5398" width="16.7109375" style="31" bestFit="1" customWidth="1"/>
    <col min="5399" max="5399" width="14.28515625" style="31" bestFit="1" customWidth="1"/>
    <col min="5400" max="5400" width="17.5703125" style="31" bestFit="1" customWidth="1"/>
    <col min="5401" max="5401" width="14.140625" style="31" bestFit="1" customWidth="1"/>
    <col min="5402" max="5402" width="12.140625" style="31" bestFit="1" customWidth="1"/>
    <col min="5403" max="5403" width="13.7109375" style="31" bestFit="1" customWidth="1"/>
    <col min="5404" max="5404" width="12.140625" style="31" bestFit="1" customWidth="1"/>
    <col min="5405" max="5405" width="9.28515625" style="31" bestFit="1" customWidth="1"/>
    <col min="5406" max="5406" width="30.7109375" style="31" bestFit="1" customWidth="1"/>
    <col min="5407" max="5407" width="10.5703125" style="31" bestFit="1" customWidth="1"/>
    <col min="5408" max="5408" width="34.140625" style="31" bestFit="1" customWidth="1"/>
    <col min="5409" max="5409" width="22.5703125" style="31" bestFit="1" customWidth="1"/>
    <col min="5410" max="5410" width="25.42578125" style="31" bestFit="1" customWidth="1"/>
    <col min="5411" max="5412" width="10" style="31" bestFit="1" customWidth="1"/>
    <col min="5413" max="5413" width="32.7109375" style="31" bestFit="1" customWidth="1"/>
    <col min="5414" max="5414" width="13" style="31" bestFit="1" customWidth="1"/>
    <col min="5415" max="5632" width="11.5703125" style="31"/>
    <col min="5633" max="5633" width="9.28515625" style="31" bestFit="1" customWidth="1"/>
    <col min="5634" max="5634" width="22.7109375" style="31" bestFit="1" customWidth="1"/>
    <col min="5635" max="5635" width="11.85546875" style="31" bestFit="1" customWidth="1"/>
    <col min="5636" max="5636" width="29.42578125" style="31" bestFit="1" customWidth="1"/>
    <col min="5637" max="5637" width="11.28515625" style="31" bestFit="1" customWidth="1"/>
    <col min="5638" max="5638" width="14.7109375" style="31" bestFit="1" customWidth="1"/>
    <col min="5639" max="5639" width="6.7109375" style="31" bestFit="1" customWidth="1"/>
    <col min="5640" max="5640" width="13.5703125" style="31" bestFit="1" customWidth="1"/>
    <col min="5641" max="5641" width="8.85546875" style="31" bestFit="1" customWidth="1"/>
    <col min="5642" max="5642" width="12.85546875" style="31" bestFit="1" customWidth="1"/>
    <col min="5643" max="5643" width="5" style="31" bestFit="1" customWidth="1"/>
    <col min="5644" max="5644" width="13.140625" style="31" bestFit="1" customWidth="1"/>
    <col min="5645" max="5645" width="9.7109375" style="31" bestFit="1" customWidth="1"/>
    <col min="5646" max="5646" width="8" style="31" bestFit="1" customWidth="1"/>
    <col min="5647" max="5647" width="33.7109375" style="31" bestFit="1" customWidth="1"/>
    <col min="5648" max="5648" width="12.7109375" style="31" bestFit="1" customWidth="1"/>
    <col min="5649" max="5649" width="20.42578125" style="31" bestFit="1" customWidth="1"/>
    <col min="5650" max="5650" width="11.85546875" style="31" bestFit="1" customWidth="1"/>
    <col min="5651" max="5651" width="13.42578125" style="31" bestFit="1" customWidth="1"/>
    <col min="5652" max="5652" width="25.7109375" style="31" bestFit="1" customWidth="1"/>
    <col min="5653" max="5653" width="16.5703125" style="31" bestFit="1" customWidth="1"/>
    <col min="5654" max="5654" width="16.7109375" style="31" bestFit="1" customWidth="1"/>
    <col min="5655" max="5655" width="14.28515625" style="31" bestFit="1" customWidth="1"/>
    <col min="5656" max="5656" width="17.5703125" style="31" bestFit="1" customWidth="1"/>
    <col min="5657" max="5657" width="14.140625" style="31" bestFit="1" customWidth="1"/>
    <col min="5658" max="5658" width="12.140625" style="31" bestFit="1" customWidth="1"/>
    <col min="5659" max="5659" width="13.7109375" style="31" bestFit="1" customWidth="1"/>
    <col min="5660" max="5660" width="12.140625" style="31" bestFit="1" customWidth="1"/>
    <col min="5661" max="5661" width="9.28515625" style="31" bestFit="1" customWidth="1"/>
    <col min="5662" max="5662" width="30.7109375" style="31" bestFit="1" customWidth="1"/>
    <col min="5663" max="5663" width="10.5703125" style="31" bestFit="1" customWidth="1"/>
    <col min="5664" max="5664" width="34.140625" style="31" bestFit="1" customWidth="1"/>
    <col min="5665" max="5665" width="22.5703125" style="31" bestFit="1" customWidth="1"/>
    <col min="5666" max="5666" width="25.42578125" style="31" bestFit="1" customWidth="1"/>
    <col min="5667" max="5668" width="10" style="31" bestFit="1" customWidth="1"/>
    <col min="5669" max="5669" width="32.7109375" style="31" bestFit="1" customWidth="1"/>
    <col min="5670" max="5670" width="13" style="31" bestFit="1" customWidth="1"/>
    <col min="5671" max="5888" width="11.5703125" style="31"/>
    <col min="5889" max="5889" width="9.28515625" style="31" bestFit="1" customWidth="1"/>
    <col min="5890" max="5890" width="22.7109375" style="31" bestFit="1" customWidth="1"/>
    <col min="5891" max="5891" width="11.85546875" style="31" bestFit="1" customWidth="1"/>
    <col min="5892" max="5892" width="29.42578125" style="31" bestFit="1" customWidth="1"/>
    <col min="5893" max="5893" width="11.28515625" style="31" bestFit="1" customWidth="1"/>
    <col min="5894" max="5894" width="14.7109375" style="31" bestFit="1" customWidth="1"/>
    <col min="5895" max="5895" width="6.7109375" style="31" bestFit="1" customWidth="1"/>
    <col min="5896" max="5896" width="13.5703125" style="31" bestFit="1" customWidth="1"/>
    <col min="5897" max="5897" width="8.85546875" style="31" bestFit="1" customWidth="1"/>
    <col min="5898" max="5898" width="12.85546875" style="31" bestFit="1" customWidth="1"/>
    <col min="5899" max="5899" width="5" style="31" bestFit="1" customWidth="1"/>
    <col min="5900" max="5900" width="13.140625" style="31" bestFit="1" customWidth="1"/>
    <col min="5901" max="5901" width="9.7109375" style="31" bestFit="1" customWidth="1"/>
    <col min="5902" max="5902" width="8" style="31" bestFit="1" customWidth="1"/>
    <col min="5903" max="5903" width="33.7109375" style="31" bestFit="1" customWidth="1"/>
    <col min="5904" max="5904" width="12.7109375" style="31" bestFit="1" customWidth="1"/>
    <col min="5905" max="5905" width="20.42578125" style="31" bestFit="1" customWidth="1"/>
    <col min="5906" max="5906" width="11.85546875" style="31" bestFit="1" customWidth="1"/>
    <col min="5907" max="5907" width="13.42578125" style="31" bestFit="1" customWidth="1"/>
    <col min="5908" max="5908" width="25.7109375" style="31" bestFit="1" customWidth="1"/>
    <col min="5909" max="5909" width="16.5703125" style="31" bestFit="1" customWidth="1"/>
    <col min="5910" max="5910" width="16.7109375" style="31" bestFit="1" customWidth="1"/>
    <col min="5911" max="5911" width="14.28515625" style="31" bestFit="1" customWidth="1"/>
    <col min="5912" max="5912" width="17.5703125" style="31" bestFit="1" customWidth="1"/>
    <col min="5913" max="5913" width="14.140625" style="31" bestFit="1" customWidth="1"/>
    <col min="5914" max="5914" width="12.140625" style="31" bestFit="1" customWidth="1"/>
    <col min="5915" max="5915" width="13.7109375" style="31" bestFit="1" customWidth="1"/>
    <col min="5916" max="5916" width="12.140625" style="31" bestFit="1" customWidth="1"/>
    <col min="5917" max="5917" width="9.28515625" style="31" bestFit="1" customWidth="1"/>
    <col min="5918" max="5918" width="30.7109375" style="31" bestFit="1" customWidth="1"/>
    <col min="5919" max="5919" width="10.5703125" style="31" bestFit="1" customWidth="1"/>
    <col min="5920" max="5920" width="34.140625" style="31" bestFit="1" customWidth="1"/>
    <col min="5921" max="5921" width="22.5703125" style="31" bestFit="1" customWidth="1"/>
    <col min="5922" max="5922" width="25.42578125" style="31" bestFit="1" customWidth="1"/>
    <col min="5923" max="5924" width="10" style="31" bestFit="1" customWidth="1"/>
    <col min="5925" max="5925" width="32.7109375" style="31" bestFit="1" customWidth="1"/>
    <col min="5926" max="5926" width="13" style="31" bestFit="1" customWidth="1"/>
    <col min="5927" max="6144" width="11.5703125" style="31"/>
    <col min="6145" max="6145" width="9.28515625" style="31" bestFit="1" customWidth="1"/>
    <col min="6146" max="6146" width="22.7109375" style="31" bestFit="1" customWidth="1"/>
    <col min="6147" max="6147" width="11.85546875" style="31" bestFit="1" customWidth="1"/>
    <col min="6148" max="6148" width="29.42578125" style="31" bestFit="1" customWidth="1"/>
    <col min="6149" max="6149" width="11.28515625" style="31" bestFit="1" customWidth="1"/>
    <col min="6150" max="6150" width="14.7109375" style="31" bestFit="1" customWidth="1"/>
    <col min="6151" max="6151" width="6.7109375" style="31" bestFit="1" customWidth="1"/>
    <col min="6152" max="6152" width="13.5703125" style="31" bestFit="1" customWidth="1"/>
    <col min="6153" max="6153" width="8.85546875" style="31" bestFit="1" customWidth="1"/>
    <col min="6154" max="6154" width="12.85546875" style="31" bestFit="1" customWidth="1"/>
    <col min="6155" max="6155" width="5" style="31" bestFit="1" customWidth="1"/>
    <col min="6156" max="6156" width="13.140625" style="31" bestFit="1" customWidth="1"/>
    <col min="6157" max="6157" width="9.7109375" style="31" bestFit="1" customWidth="1"/>
    <col min="6158" max="6158" width="8" style="31" bestFit="1" customWidth="1"/>
    <col min="6159" max="6159" width="33.7109375" style="31" bestFit="1" customWidth="1"/>
    <col min="6160" max="6160" width="12.7109375" style="31" bestFit="1" customWidth="1"/>
    <col min="6161" max="6161" width="20.42578125" style="31" bestFit="1" customWidth="1"/>
    <col min="6162" max="6162" width="11.85546875" style="31" bestFit="1" customWidth="1"/>
    <col min="6163" max="6163" width="13.42578125" style="31" bestFit="1" customWidth="1"/>
    <col min="6164" max="6164" width="25.7109375" style="31" bestFit="1" customWidth="1"/>
    <col min="6165" max="6165" width="16.5703125" style="31" bestFit="1" customWidth="1"/>
    <col min="6166" max="6166" width="16.7109375" style="31" bestFit="1" customWidth="1"/>
    <col min="6167" max="6167" width="14.28515625" style="31" bestFit="1" customWidth="1"/>
    <col min="6168" max="6168" width="17.5703125" style="31" bestFit="1" customWidth="1"/>
    <col min="6169" max="6169" width="14.140625" style="31" bestFit="1" customWidth="1"/>
    <col min="6170" max="6170" width="12.140625" style="31" bestFit="1" customWidth="1"/>
    <col min="6171" max="6171" width="13.7109375" style="31" bestFit="1" customWidth="1"/>
    <col min="6172" max="6172" width="12.140625" style="31" bestFit="1" customWidth="1"/>
    <col min="6173" max="6173" width="9.28515625" style="31" bestFit="1" customWidth="1"/>
    <col min="6174" max="6174" width="30.7109375" style="31" bestFit="1" customWidth="1"/>
    <col min="6175" max="6175" width="10.5703125" style="31" bestFit="1" customWidth="1"/>
    <col min="6176" max="6176" width="34.140625" style="31" bestFit="1" customWidth="1"/>
    <col min="6177" max="6177" width="22.5703125" style="31" bestFit="1" customWidth="1"/>
    <col min="6178" max="6178" width="25.42578125" style="31" bestFit="1" customWidth="1"/>
    <col min="6179" max="6180" width="10" style="31" bestFit="1" customWidth="1"/>
    <col min="6181" max="6181" width="32.7109375" style="31" bestFit="1" customWidth="1"/>
    <col min="6182" max="6182" width="13" style="31" bestFit="1" customWidth="1"/>
    <col min="6183" max="6400" width="11.5703125" style="31"/>
    <col min="6401" max="6401" width="9.28515625" style="31" bestFit="1" customWidth="1"/>
    <col min="6402" max="6402" width="22.7109375" style="31" bestFit="1" customWidth="1"/>
    <col min="6403" max="6403" width="11.85546875" style="31" bestFit="1" customWidth="1"/>
    <col min="6404" max="6404" width="29.42578125" style="31" bestFit="1" customWidth="1"/>
    <col min="6405" max="6405" width="11.28515625" style="31" bestFit="1" customWidth="1"/>
    <col min="6406" max="6406" width="14.7109375" style="31" bestFit="1" customWidth="1"/>
    <col min="6407" max="6407" width="6.7109375" style="31" bestFit="1" customWidth="1"/>
    <col min="6408" max="6408" width="13.5703125" style="31" bestFit="1" customWidth="1"/>
    <col min="6409" max="6409" width="8.85546875" style="31" bestFit="1" customWidth="1"/>
    <col min="6410" max="6410" width="12.85546875" style="31" bestFit="1" customWidth="1"/>
    <col min="6411" max="6411" width="5" style="31" bestFit="1" customWidth="1"/>
    <col min="6412" max="6412" width="13.140625" style="31" bestFit="1" customWidth="1"/>
    <col min="6413" max="6413" width="9.7109375" style="31" bestFit="1" customWidth="1"/>
    <col min="6414" max="6414" width="8" style="31" bestFit="1" customWidth="1"/>
    <col min="6415" max="6415" width="33.7109375" style="31" bestFit="1" customWidth="1"/>
    <col min="6416" max="6416" width="12.7109375" style="31" bestFit="1" customWidth="1"/>
    <col min="6417" max="6417" width="20.42578125" style="31" bestFit="1" customWidth="1"/>
    <col min="6418" max="6418" width="11.85546875" style="31" bestFit="1" customWidth="1"/>
    <col min="6419" max="6419" width="13.42578125" style="31" bestFit="1" customWidth="1"/>
    <col min="6420" max="6420" width="25.7109375" style="31" bestFit="1" customWidth="1"/>
    <col min="6421" max="6421" width="16.5703125" style="31" bestFit="1" customWidth="1"/>
    <col min="6422" max="6422" width="16.7109375" style="31" bestFit="1" customWidth="1"/>
    <col min="6423" max="6423" width="14.28515625" style="31" bestFit="1" customWidth="1"/>
    <col min="6424" max="6424" width="17.5703125" style="31" bestFit="1" customWidth="1"/>
    <col min="6425" max="6425" width="14.140625" style="31" bestFit="1" customWidth="1"/>
    <col min="6426" max="6426" width="12.140625" style="31" bestFit="1" customWidth="1"/>
    <col min="6427" max="6427" width="13.7109375" style="31" bestFit="1" customWidth="1"/>
    <col min="6428" max="6428" width="12.140625" style="31" bestFit="1" customWidth="1"/>
    <col min="6429" max="6429" width="9.28515625" style="31" bestFit="1" customWidth="1"/>
    <col min="6430" max="6430" width="30.7109375" style="31" bestFit="1" customWidth="1"/>
    <col min="6431" max="6431" width="10.5703125" style="31" bestFit="1" customWidth="1"/>
    <col min="6432" max="6432" width="34.140625" style="31" bestFit="1" customWidth="1"/>
    <col min="6433" max="6433" width="22.5703125" style="31" bestFit="1" customWidth="1"/>
    <col min="6434" max="6434" width="25.42578125" style="31" bestFit="1" customWidth="1"/>
    <col min="6435" max="6436" width="10" style="31" bestFit="1" customWidth="1"/>
    <col min="6437" max="6437" width="32.7109375" style="31" bestFit="1" customWidth="1"/>
    <col min="6438" max="6438" width="13" style="31" bestFit="1" customWidth="1"/>
    <col min="6439" max="6656" width="11.5703125" style="31"/>
    <col min="6657" max="6657" width="9.28515625" style="31" bestFit="1" customWidth="1"/>
    <col min="6658" max="6658" width="22.7109375" style="31" bestFit="1" customWidth="1"/>
    <col min="6659" max="6659" width="11.85546875" style="31" bestFit="1" customWidth="1"/>
    <col min="6660" max="6660" width="29.42578125" style="31" bestFit="1" customWidth="1"/>
    <col min="6661" max="6661" width="11.28515625" style="31" bestFit="1" customWidth="1"/>
    <col min="6662" max="6662" width="14.7109375" style="31" bestFit="1" customWidth="1"/>
    <col min="6663" max="6663" width="6.7109375" style="31" bestFit="1" customWidth="1"/>
    <col min="6664" max="6664" width="13.5703125" style="31" bestFit="1" customWidth="1"/>
    <col min="6665" max="6665" width="8.85546875" style="31" bestFit="1" customWidth="1"/>
    <col min="6666" max="6666" width="12.85546875" style="31" bestFit="1" customWidth="1"/>
    <col min="6667" max="6667" width="5" style="31" bestFit="1" customWidth="1"/>
    <col min="6668" max="6668" width="13.140625" style="31" bestFit="1" customWidth="1"/>
    <col min="6669" max="6669" width="9.7109375" style="31" bestFit="1" customWidth="1"/>
    <col min="6670" max="6670" width="8" style="31" bestFit="1" customWidth="1"/>
    <col min="6671" max="6671" width="33.7109375" style="31" bestFit="1" customWidth="1"/>
    <col min="6672" max="6672" width="12.7109375" style="31" bestFit="1" customWidth="1"/>
    <col min="6673" max="6673" width="20.42578125" style="31" bestFit="1" customWidth="1"/>
    <col min="6674" max="6674" width="11.85546875" style="31" bestFit="1" customWidth="1"/>
    <col min="6675" max="6675" width="13.42578125" style="31" bestFit="1" customWidth="1"/>
    <col min="6676" max="6676" width="25.7109375" style="31" bestFit="1" customWidth="1"/>
    <col min="6677" max="6677" width="16.5703125" style="31" bestFit="1" customWidth="1"/>
    <col min="6678" max="6678" width="16.7109375" style="31" bestFit="1" customWidth="1"/>
    <col min="6679" max="6679" width="14.28515625" style="31" bestFit="1" customWidth="1"/>
    <col min="6680" max="6680" width="17.5703125" style="31" bestFit="1" customWidth="1"/>
    <col min="6681" max="6681" width="14.140625" style="31" bestFit="1" customWidth="1"/>
    <col min="6682" max="6682" width="12.140625" style="31" bestFit="1" customWidth="1"/>
    <col min="6683" max="6683" width="13.7109375" style="31" bestFit="1" customWidth="1"/>
    <col min="6684" max="6684" width="12.140625" style="31" bestFit="1" customWidth="1"/>
    <col min="6685" max="6685" width="9.28515625" style="31" bestFit="1" customWidth="1"/>
    <col min="6686" max="6686" width="30.7109375" style="31" bestFit="1" customWidth="1"/>
    <col min="6687" max="6687" width="10.5703125" style="31" bestFit="1" customWidth="1"/>
    <col min="6688" max="6688" width="34.140625" style="31" bestFit="1" customWidth="1"/>
    <col min="6689" max="6689" width="22.5703125" style="31" bestFit="1" customWidth="1"/>
    <col min="6690" max="6690" width="25.42578125" style="31" bestFit="1" customWidth="1"/>
    <col min="6691" max="6692" width="10" style="31" bestFit="1" customWidth="1"/>
    <col min="6693" max="6693" width="32.7109375" style="31" bestFit="1" customWidth="1"/>
    <col min="6694" max="6694" width="13" style="31" bestFit="1" customWidth="1"/>
    <col min="6695" max="6912" width="11.5703125" style="31"/>
    <col min="6913" max="6913" width="9.28515625" style="31" bestFit="1" customWidth="1"/>
    <col min="6914" max="6914" width="22.7109375" style="31" bestFit="1" customWidth="1"/>
    <col min="6915" max="6915" width="11.85546875" style="31" bestFit="1" customWidth="1"/>
    <col min="6916" max="6916" width="29.42578125" style="31" bestFit="1" customWidth="1"/>
    <col min="6917" max="6917" width="11.28515625" style="31" bestFit="1" customWidth="1"/>
    <col min="6918" max="6918" width="14.7109375" style="31" bestFit="1" customWidth="1"/>
    <col min="6919" max="6919" width="6.7109375" style="31" bestFit="1" customWidth="1"/>
    <col min="6920" max="6920" width="13.5703125" style="31" bestFit="1" customWidth="1"/>
    <col min="6921" max="6921" width="8.85546875" style="31" bestFit="1" customWidth="1"/>
    <col min="6922" max="6922" width="12.85546875" style="31" bestFit="1" customWidth="1"/>
    <col min="6923" max="6923" width="5" style="31" bestFit="1" customWidth="1"/>
    <col min="6924" max="6924" width="13.140625" style="31" bestFit="1" customWidth="1"/>
    <col min="6925" max="6925" width="9.7109375" style="31" bestFit="1" customWidth="1"/>
    <col min="6926" max="6926" width="8" style="31" bestFit="1" customWidth="1"/>
    <col min="6927" max="6927" width="33.7109375" style="31" bestFit="1" customWidth="1"/>
    <col min="6928" max="6928" width="12.7109375" style="31" bestFit="1" customWidth="1"/>
    <col min="6929" max="6929" width="20.42578125" style="31" bestFit="1" customWidth="1"/>
    <col min="6930" max="6930" width="11.85546875" style="31" bestFit="1" customWidth="1"/>
    <col min="6931" max="6931" width="13.42578125" style="31" bestFit="1" customWidth="1"/>
    <col min="6932" max="6932" width="25.7109375" style="31" bestFit="1" customWidth="1"/>
    <col min="6933" max="6933" width="16.5703125" style="31" bestFit="1" customWidth="1"/>
    <col min="6934" max="6934" width="16.7109375" style="31" bestFit="1" customWidth="1"/>
    <col min="6935" max="6935" width="14.28515625" style="31" bestFit="1" customWidth="1"/>
    <col min="6936" max="6936" width="17.5703125" style="31" bestFit="1" customWidth="1"/>
    <col min="6937" max="6937" width="14.140625" style="31" bestFit="1" customWidth="1"/>
    <col min="6938" max="6938" width="12.140625" style="31" bestFit="1" customWidth="1"/>
    <col min="6939" max="6939" width="13.7109375" style="31" bestFit="1" customWidth="1"/>
    <col min="6940" max="6940" width="12.140625" style="31" bestFit="1" customWidth="1"/>
    <col min="6941" max="6941" width="9.28515625" style="31" bestFit="1" customWidth="1"/>
    <col min="6942" max="6942" width="30.7109375" style="31" bestFit="1" customWidth="1"/>
    <col min="6943" max="6943" width="10.5703125" style="31" bestFit="1" customWidth="1"/>
    <col min="6944" max="6944" width="34.140625" style="31" bestFit="1" customWidth="1"/>
    <col min="6945" max="6945" width="22.5703125" style="31" bestFit="1" customWidth="1"/>
    <col min="6946" max="6946" width="25.42578125" style="31" bestFit="1" customWidth="1"/>
    <col min="6947" max="6948" width="10" style="31" bestFit="1" customWidth="1"/>
    <col min="6949" max="6949" width="32.7109375" style="31" bestFit="1" customWidth="1"/>
    <col min="6950" max="6950" width="13" style="31" bestFit="1" customWidth="1"/>
    <col min="6951" max="7168" width="11.5703125" style="31"/>
    <col min="7169" max="7169" width="9.28515625" style="31" bestFit="1" customWidth="1"/>
    <col min="7170" max="7170" width="22.7109375" style="31" bestFit="1" customWidth="1"/>
    <col min="7171" max="7171" width="11.85546875" style="31" bestFit="1" customWidth="1"/>
    <col min="7172" max="7172" width="29.42578125" style="31" bestFit="1" customWidth="1"/>
    <col min="7173" max="7173" width="11.28515625" style="31" bestFit="1" customWidth="1"/>
    <col min="7174" max="7174" width="14.7109375" style="31" bestFit="1" customWidth="1"/>
    <col min="7175" max="7175" width="6.7109375" style="31" bestFit="1" customWidth="1"/>
    <col min="7176" max="7176" width="13.5703125" style="31" bestFit="1" customWidth="1"/>
    <col min="7177" max="7177" width="8.85546875" style="31" bestFit="1" customWidth="1"/>
    <col min="7178" max="7178" width="12.85546875" style="31" bestFit="1" customWidth="1"/>
    <col min="7179" max="7179" width="5" style="31" bestFit="1" customWidth="1"/>
    <col min="7180" max="7180" width="13.140625" style="31" bestFit="1" customWidth="1"/>
    <col min="7181" max="7181" width="9.7109375" style="31" bestFit="1" customWidth="1"/>
    <col min="7182" max="7182" width="8" style="31" bestFit="1" customWidth="1"/>
    <col min="7183" max="7183" width="33.7109375" style="31" bestFit="1" customWidth="1"/>
    <col min="7184" max="7184" width="12.7109375" style="31" bestFit="1" customWidth="1"/>
    <col min="7185" max="7185" width="20.42578125" style="31" bestFit="1" customWidth="1"/>
    <col min="7186" max="7186" width="11.85546875" style="31" bestFit="1" customWidth="1"/>
    <col min="7187" max="7187" width="13.42578125" style="31" bestFit="1" customWidth="1"/>
    <col min="7188" max="7188" width="25.7109375" style="31" bestFit="1" customWidth="1"/>
    <col min="7189" max="7189" width="16.5703125" style="31" bestFit="1" customWidth="1"/>
    <col min="7190" max="7190" width="16.7109375" style="31" bestFit="1" customWidth="1"/>
    <col min="7191" max="7191" width="14.28515625" style="31" bestFit="1" customWidth="1"/>
    <col min="7192" max="7192" width="17.5703125" style="31" bestFit="1" customWidth="1"/>
    <col min="7193" max="7193" width="14.140625" style="31" bestFit="1" customWidth="1"/>
    <col min="7194" max="7194" width="12.140625" style="31" bestFit="1" customWidth="1"/>
    <col min="7195" max="7195" width="13.7109375" style="31" bestFit="1" customWidth="1"/>
    <col min="7196" max="7196" width="12.140625" style="31" bestFit="1" customWidth="1"/>
    <col min="7197" max="7197" width="9.28515625" style="31" bestFit="1" customWidth="1"/>
    <col min="7198" max="7198" width="30.7109375" style="31" bestFit="1" customWidth="1"/>
    <col min="7199" max="7199" width="10.5703125" style="31" bestFit="1" customWidth="1"/>
    <col min="7200" max="7200" width="34.140625" style="31" bestFit="1" customWidth="1"/>
    <col min="7201" max="7201" width="22.5703125" style="31" bestFit="1" customWidth="1"/>
    <col min="7202" max="7202" width="25.42578125" style="31" bestFit="1" customWidth="1"/>
    <col min="7203" max="7204" width="10" style="31" bestFit="1" customWidth="1"/>
    <col min="7205" max="7205" width="32.7109375" style="31" bestFit="1" customWidth="1"/>
    <col min="7206" max="7206" width="13" style="31" bestFit="1" customWidth="1"/>
    <col min="7207" max="7424" width="11.5703125" style="31"/>
    <col min="7425" max="7425" width="9.28515625" style="31" bestFit="1" customWidth="1"/>
    <col min="7426" max="7426" width="22.7109375" style="31" bestFit="1" customWidth="1"/>
    <col min="7427" max="7427" width="11.85546875" style="31" bestFit="1" customWidth="1"/>
    <col min="7428" max="7428" width="29.42578125" style="31" bestFit="1" customWidth="1"/>
    <col min="7429" max="7429" width="11.28515625" style="31" bestFit="1" customWidth="1"/>
    <col min="7430" max="7430" width="14.7109375" style="31" bestFit="1" customWidth="1"/>
    <col min="7431" max="7431" width="6.7109375" style="31" bestFit="1" customWidth="1"/>
    <col min="7432" max="7432" width="13.5703125" style="31" bestFit="1" customWidth="1"/>
    <col min="7433" max="7433" width="8.85546875" style="31" bestFit="1" customWidth="1"/>
    <col min="7434" max="7434" width="12.85546875" style="31" bestFit="1" customWidth="1"/>
    <col min="7435" max="7435" width="5" style="31" bestFit="1" customWidth="1"/>
    <col min="7436" max="7436" width="13.140625" style="31" bestFit="1" customWidth="1"/>
    <col min="7437" max="7437" width="9.7109375" style="31" bestFit="1" customWidth="1"/>
    <col min="7438" max="7438" width="8" style="31" bestFit="1" customWidth="1"/>
    <col min="7439" max="7439" width="33.7109375" style="31" bestFit="1" customWidth="1"/>
    <col min="7440" max="7440" width="12.7109375" style="31" bestFit="1" customWidth="1"/>
    <col min="7441" max="7441" width="20.42578125" style="31" bestFit="1" customWidth="1"/>
    <col min="7442" max="7442" width="11.85546875" style="31" bestFit="1" customWidth="1"/>
    <col min="7443" max="7443" width="13.42578125" style="31" bestFit="1" customWidth="1"/>
    <col min="7444" max="7444" width="25.7109375" style="31" bestFit="1" customWidth="1"/>
    <col min="7445" max="7445" width="16.5703125" style="31" bestFit="1" customWidth="1"/>
    <col min="7446" max="7446" width="16.7109375" style="31" bestFit="1" customWidth="1"/>
    <col min="7447" max="7447" width="14.28515625" style="31" bestFit="1" customWidth="1"/>
    <col min="7448" max="7448" width="17.5703125" style="31" bestFit="1" customWidth="1"/>
    <col min="7449" max="7449" width="14.140625" style="31" bestFit="1" customWidth="1"/>
    <col min="7450" max="7450" width="12.140625" style="31" bestFit="1" customWidth="1"/>
    <col min="7451" max="7451" width="13.7109375" style="31" bestFit="1" customWidth="1"/>
    <col min="7452" max="7452" width="12.140625" style="31" bestFit="1" customWidth="1"/>
    <col min="7453" max="7453" width="9.28515625" style="31" bestFit="1" customWidth="1"/>
    <col min="7454" max="7454" width="30.7109375" style="31" bestFit="1" customWidth="1"/>
    <col min="7455" max="7455" width="10.5703125" style="31" bestFit="1" customWidth="1"/>
    <col min="7456" max="7456" width="34.140625" style="31" bestFit="1" customWidth="1"/>
    <col min="7457" max="7457" width="22.5703125" style="31" bestFit="1" customWidth="1"/>
    <col min="7458" max="7458" width="25.42578125" style="31" bestFit="1" customWidth="1"/>
    <col min="7459" max="7460" width="10" style="31" bestFit="1" customWidth="1"/>
    <col min="7461" max="7461" width="32.7109375" style="31" bestFit="1" customWidth="1"/>
    <col min="7462" max="7462" width="13" style="31" bestFit="1" customWidth="1"/>
    <col min="7463" max="7680" width="11.5703125" style="31"/>
    <col min="7681" max="7681" width="9.28515625" style="31" bestFit="1" customWidth="1"/>
    <col min="7682" max="7682" width="22.7109375" style="31" bestFit="1" customWidth="1"/>
    <col min="7683" max="7683" width="11.85546875" style="31" bestFit="1" customWidth="1"/>
    <col min="7684" max="7684" width="29.42578125" style="31" bestFit="1" customWidth="1"/>
    <col min="7685" max="7685" width="11.28515625" style="31" bestFit="1" customWidth="1"/>
    <col min="7686" max="7686" width="14.7109375" style="31" bestFit="1" customWidth="1"/>
    <col min="7687" max="7687" width="6.7109375" style="31" bestFit="1" customWidth="1"/>
    <col min="7688" max="7688" width="13.5703125" style="31" bestFit="1" customWidth="1"/>
    <col min="7689" max="7689" width="8.85546875" style="31" bestFit="1" customWidth="1"/>
    <col min="7690" max="7690" width="12.85546875" style="31" bestFit="1" customWidth="1"/>
    <col min="7691" max="7691" width="5" style="31" bestFit="1" customWidth="1"/>
    <col min="7692" max="7692" width="13.140625" style="31" bestFit="1" customWidth="1"/>
    <col min="7693" max="7693" width="9.7109375" style="31" bestFit="1" customWidth="1"/>
    <col min="7694" max="7694" width="8" style="31" bestFit="1" customWidth="1"/>
    <col min="7695" max="7695" width="33.7109375" style="31" bestFit="1" customWidth="1"/>
    <col min="7696" max="7696" width="12.7109375" style="31" bestFit="1" customWidth="1"/>
    <col min="7697" max="7697" width="20.42578125" style="31" bestFit="1" customWidth="1"/>
    <col min="7698" max="7698" width="11.85546875" style="31" bestFit="1" customWidth="1"/>
    <col min="7699" max="7699" width="13.42578125" style="31" bestFit="1" customWidth="1"/>
    <col min="7700" max="7700" width="25.7109375" style="31" bestFit="1" customWidth="1"/>
    <col min="7701" max="7701" width="16.5703125" style="31" bestFit="1" customWidth="1"/>
    <col min="7702" max="7702" width="16.7109375" style="31" bestFit="1" customWidth="1"/>
    <col min="7703" max="7703" width="14.28515625" style="31" bestFit="1" customWidth="1"/>
    <col min="7704" max="7704" width="17.5703125" style="31" bestFit="1" customWidth="1"/>
    <col min="7705" max="7705" width="14.140625" style="31" bestFit="1" customWidth="1"/>
    <col min="7706" max="7706" width="12.140625" style="31" bestFit="1" customWidth="1"/>
    <col min="7707" max="7707" width="13.7109375" style="31" bestFit="1" customWidth="1"/>
    <col min="7708" max="7708" width="12.140625" style="31" bestFit="1" customWidth="1"/>
    <col min="7709" max="7709" width="9.28515625" style="31" bestFit="1" customWidth="1"/>
    <col min="7710" max="7710" width="30.7109375" style="31" bestFit="1" customWidth="1"/>
    <col min="7711" max="7711" width="10.5703125" style="31" bestFit="1" customWidth="1"/>
    <col min="7712" max="7712" width="34.140625" style="31" bestFit="1" customWidth="1"/>
    <col min="7713" max="7713" width="22.5703125" style="31" bestFit="1" customWidth="1"/>
    <col min="7714" max="7714" width="25.42578125" style="31" bestFit="1" customWidth="1"/>
    <col min="7715" max="7716" width="10" style="31" bestFit="1" customWidth="1"/>
    <col min="7717" max="7717" width="32.7109375" style="31" bestFit="1" customWidth="1"/>
    <col min="7718" max="7718" width="13" style="31" bestFit="1" customWidth="1"/>
    <col min="7719" max="7936" width="11.5703125" style="31"/>
    <col min="7937" max="7937" width="9.28515625" style="31" bestFit="1" customWidth="1"/>
    <col min="7938" max="7938" width="22.7109375" style="31" bestFit="1" customWidth="1"/>
    <col min="7939" max="7939" width="11.85546875" style="31" bestFit="1" customWidth="1"/>
    <col min="7940" max="7940" width="29.42578125" style="31" bestFit="1" customWidth="1"/>
    <col min="7941" max="7941" width="11.28515625" style="31" bestFit="1" customWidth="1"/>
    <col min="7942" max="7942" width="14.7109375" style="31" bestFit="1" customWidth="1"/>
    <col min="7943" max="7943" width="6.7109375" style="31" bestFit="1" customWidth="1"/>
    <col min="7944" max="7944" width="13.5703125" style="31" bestFit="1" customWidth="1"/>
    <col min="7945" max="7945" width="8.85546875" style="31" bestFit="1" customWidth="1"/>
    <col min="7946" max="7946" width="12.85546875" style="31" bestFit="1" customWidth="1"/>
    <col min="7947" max="7947" width="5" style="31" bestFit="1" customWidth="1"/>
    <col min="7948" max="7948" width="13.140625" style="31" bestFit="1" customWidth="1"/>
    <col min="7949" max="7949" width="9.7109375" style="31" bestFit="1" customWidth="1"/>
    <col min="7950" max="7950" width="8" style="31" bestFit="1" customWidth="1"/>
    <col min="7951" max="7951" width="33.7109375" style="31" bestFit="1" customWidth="1"/>
    <col min="7952" max="7952" width="12.7109375" style="31" bestFit="1" customWidth="1"/>
    <col min="7953" max="7953" width="20.42578125" style="31" bestFit="1" customWidth="1"/>
    <col min="7954" max="7954" width="11.85546875" style="31" bestFit="1" customWidth="1"/>
    <col min="7955" max="7955" width="13.42578125" style="31" bestFit="1" customWidth="1"/>
    <col min="7956" max="7956" width="25.7109375" style="31" bestFit="1" customWidth="1"/>
    <col min="7957" max="7957" width="16.5703125" style="31" bestFit="1" customWidth="1"/>
    <col min="7958" max="7958" width="16.7109375" style="31" bestFit="1" customWidth="1"/>
    <col min="7959" max="7959" width="14.28515625" style="31" bestFit="1" customWidth="1"/>
    <col min="7960" max="7960" width="17.5703125" style="31" bestFit="1" customWidth="1"/>
    <col min="7961" max="7961" width="14.140625" style="31" bestFit="1" customWidth="1"/>
    <col min="7962" max="7962" width="12.140625" style="31" bestFit="1" customWidth="1"/>
    <col min="7963" max="7963" width="13.7109375" style="31" bestFit="1" customWidth="1"/>
    <col min="7964" max="7964" width="12.140625" style="31" bestFit="1" customWidth="1"/>
    <col min="7965" max="7965" width="9.28515625" style="31" bestFit="1" customWidth="1"/>
    <col min="7966" max="7966" width="30.7109375" style="31" bestFit="1" customWidth="1"/>
    <col min="7967" max="7967" width="10.5703125" style="31" bestFit="1" customWidth="1"/>
    <col min="7968" max="7968" width="34.140625" style="31" bestFit="1" customWidth="1"/>
    <col min="7969" max="7969" width="22.5703125" style="31" bestFit="1" customWidth="1"/>
    <col min="7970" max="7970" width="25.42578125" style="31" bestFit="1" customWidth="1"/>
    <col min="7971" max="7972" width="10" style="31" bestFit="1" customWidth="1"/>
    <col min="7973" max="7973" width="32.7109375" style="31" bestFit="1" customWidth="1"/>
    <col min="7974" max="7974" width="13" style="31" bestFit="1" customWidth="1"/>
    <col min="7975" max="8192" width="11.5703125" style="31"/>
    <col min="8193" max="8193" width="9.28515625" style="31" bestFit="1" customWidth="1"/>
    <col min="8194" max="8194" width="22.7109375" style="31" bestFit="1" customWidth="1"/>
    <col min="8195" max="8195" width="11.85546875" style="31" bestFit="1" customWidth="1"/>
    <col min="8196" max="8196" width="29.42578125" style="31" bestFit="1" customWidth="1"/>
    <col min="8197" max="8197" width="11.28515625" style="31" bestFit="1" customWidth="1"/>
    <col min="8198" max="8198" width="14.7109375" style="31" bestFit="1" customWidth="1"/>
    <col min="8199" max="8199" width="6.7109375" style="31" bestFit="1" customWidth="1"/>
    <col min="8200" max="8200" width="13.5703125" style="31" bestFit="1" customWidth="1"/>
    <col min="8201" max="8201" width="8.85546875" style="31" bestFit="1" customWidth="1"/>
    <col min="8202" max="8202" width="12.85546875" style="31" bestFit="1" customWidth="1"/>
    <col min="8203" max="8203" width="5" style="31" bestFit="1" customWidth="1"/>
    <col min="8204" max="8204" width="13.140625" style="31" bestFit="1" customWidth="1"/>
    <col min="8205" max="8205" width="9.7109375" style="31" bestFit="1" customWidth="1"/>
    <col min="8206" max="8206" width="8" style="31" bestFit="1" customWidth="1"/>
    <col min="8207" max="8207" width="33.7109375" style="31" bestFit="1" customWidth="1"/>
    <col min="8208" max="8208" width="12.7109375" style="31" bestFit="1" customWidth="1"/>
    <col min="8209" max="8209" width="20.42578125" style="31" bestFit="1" customWidth="1"/>
    <col min="8210" max="8210" width="11.85546875" style="31" bestFit="1" customWidth="1"/>
    <col min="8211" max="8211" width="13.42578125" style="31" bestFit="1" customWidth="1"/>
    <col min="8212" max="8212" width="25.7109375" style="31" bestFit="1" customWidth="1"/>
    <col min="8213" max="8213" width="16.5703125" style="31" bestFit="1" customWidth="1"/>
    <col min="8214" max="8214" width="16.7109375" style="31" bestFit="1" customWidth="1"/>
    <col min="8215" max="8215" width="14.28515625" style="31" bestFit="1" customWidth="1"/>
    <col min="8216" max="8216" width="17.5703125" style="31" bestFit="1" customWidth="1"/>
    <col min="8217" max="8217" width="14.140625" style="31" bestFit="1" customWidth="1"/>
    <col min="8218" max="8218" width="12.140625" style="31" bestFit="1" customWidth="1"/>
    <col min="8219" max="8219" width="13.7109375" style="31" bestFit="1" customWidth="1"/>
    <col min="8220" max="8220" width="12.140625" style="31" bestFit="1" customWidth="1"/>
    <col min="8221" max="8221" width="9.28515625" style="31" bestFit="1" customWidth="1"/>
    <col min="8222" max="8222" width="30.7109375" style="31" bestFit="1" customWidth="1"/>
    <col min="8223" max="8223" width="10.5703125" style="31" bestFit="1" customWidth="1"/>
    <col min="8224" max="8224" width="34.140625" style="31" bestFit="1" customWidth="1"/>
    <col min="8225" max="8225" width="22.5703125" style="31" bestFit="1" customWidth="1"/>
    <col min="8226" max="8226" width="25.42578125" style="31" bestFit="1" customWidth="1"/>
    <col min="8227" max="8228" width="10" style="31" bestFit="1" customWidth="1"/>
    <col min="8229" max="8229" width="32.7109375" style="31" bestFit="1" customWidth="1"/>
    <col min="8230" max="8230" width="13" style="31" bestFit="1" customWidth="1"/>
    <col min="8231" max="8448" width="11.5703125" style="31"/>
    <col min="8449" max="8449" width="9.28515625" style="31" bestFit="1" customWidth="1"/>
    <col min="8450" max="8450" width="22.7109375" style="31" bestFit="1" customWidth="1"/>
    <col min="8451" max="8451" width="11.85546875" style="31" bestFit="1" customWidth="1"/>
    <col min="8452" max="8452" width="29.42578125" style="31" bestFit="1" customWidth="1"/>
    <col min="8453" max="8453" width="11.28515625" style="31" bestFit="1" customWidth="1"/>
    <col min="8454" max="8454" width="14.7109375" style="31" bestFit="1" customWidth="1"/>
    <col min="8455" max="8455" width="6.7109375" style="31" bestFit="1" customWidth="1"/>
    <col min="8456" max="8456" width="13.5703125" style="31" bestFit="1" customWidth="1"/>
    <col min="8457" max="8457" width="8.85546875" style="31" bestFit="1" customWidth="1"/>
    <col min="8458" max="8458" width="12.85546875" style="31" bestFit="1" customWidth="1"/>
    <col min="8459" max="8459" width="5" style="31" bestFit="1" customWidth="1"/>
    <col min="8460" max="8460" width="13.140625" style="31" bestFit="1" customWidth="1"/>
    <col min="8461" max="8461" width="9.7109375" style="31" bestFit="1" customWidth="1"/>
    <col min="8462" max="8462" width="8" style="31" bestFit="1" customWidth="1"/>
    <col min="8463" max="8463" width="33.7109375" style="31" bestFit="1" customWidth="1"/>
    <col min="8464" max="8464" width="12.7109375" style="31" bestFit="1" customWidth="1"/>
    <col min="8465" max="8465" width="20.42578125" style="31" bestFit="1" customWidth="1"/>
    <col min="8466" max="8466" width="11.85546875" style="31" bestFit="1" customWidth="1"/>
    <col min="8467" max="8467" width="13.42578125" style="31" bestFit="1" customWidth="1"/>
    <col min="8468" max="8468" width="25.7109375" style="31" bestFit="1" customWidth="1"/>
    <col min="8469" max="8469" width="16.5703125" style="31" bestFit="1" customWidth="1"/>
    <col min="8470" max="8470" width="16.7109375" style="31" bestFit="1" customWidth="1"/>
    <col min="8471" max="8471" width="14.28515625" style="31" bestFit="1" customWidth="1"/>
    <col min="8472" max="8472" width="17.5703125" style="31" bestFit="1" customWidth="1"/>
    <col min="8473" max="8473" width="14.140625" style="31" bestFit="1" customWidth="1"/>
    <col min="8474" max="8474" width="12.140625" style="31" bestFit="1" customWidth="1"/>
    <col min="8475" max="8475" width="13.7109375" style="31" bestFit="1" customWidth="1"/>
    <col min="8476" max="8476" width="12.140625" style="31" bestFit="1" customWidth="1"/>
    <col min="8477" max="8477" width="9.28515625" style="31" bestFit="1" customWidth="1"/>
    <col min="8478" max="8478" width="30.7109375" style="31" bestFit="1" customWidth="1"/>
    <col min="8479" max="8479" width="10.5703125" style="31" bestFit="1" customWidth="1"/>
    <col min="8480" max="8480" width="34.140625" style="31" bestFit="1" customWidth="1"/>
    <col min="8481" max="8481" width="22.5703125" style="31" bestFit="1" customWidth="1"/>
    <col min="8482" max="8482" width="25.42578125" style="31" bestFit="1" customWidth="1"/>
    <col min="8483" max="8484" width="10" style="31" bestFit="1" customWidth="1"/>
    <col min="8485" max="8485" width="32.7109375" style="31" bestFit="1" customWidth="1"/>
    <col min="8486" max="8486" width="13" style="31" bestFit="1" customWidth="1"/>
    <col min="8487" max="8704" width="11.5703125" style="31"/>
    <col min="8705" max="8705" width="9.28515625" style="31" bestFit="1" customWidth="1"/>
    <col min="8706" max="8706" width="22.7109375" style="31" bestFit="1" customWidth="1"/>
    <col min="8707" max="8707" width="11.85546875" style="31" bestFit="1" customWidth="1"/>
    <col min="8708" max="8708" width="29.42578125" style="31" bestFit="1" customWidth="1"/>
    <col min="8709" max="8709" width="11.28515625" style="31" bestFit="1" customWidth="1"/>
    <col min="8710" max="8710" width="14.7109375" style="31" bestFit="1" customWidth="1"/>
    <col min="8711" max="8711" width="6.7109375" style="31" bestFit="1" customWidth="1"/>
    <col min="8712" max="8712" width="13.5703125" style="31" bestFit="1" customWidth="1"/>
    <col min="8713" max="8713" width="8.85546875" style="31" bestFit="1" customWidth="1"/>
    <col min="8714" max="8714" width="12.85546875" style="31" bestFit="1" customWidth="1"/>
    <col min="8715" max="8715" width="5" style="31" bestFit="1" customWidth="1"/>
    <col min="8716" max="8716" width="13.140625" style="31" bestFit="1" customWidth="1"/>
    <col min="8717" max="8717" width="9.7109375" style="31" bestFit="1" customWidth="1"/>
    <col min="8718" max="8718" width="8" style="31" bestFit="1" customWidth="1"/>
    <col min="8719" max="8719" width="33.7109375" style="31" bestFit="1" customWidth="1"/>
    <col min="8720" max="8720" width="12.7109375" style="31" bestFit="1" customWidth="1"/>
    <col min="8721" max="8721" width="20.42578125" style="31" bestFit="1" customWidth="1"/>
    <col min="8722" max="8722" width="11.85546875" style="31" bestFit="1" customWidth="1"/>
    <col min="8723" max="8723" width="13.42578125" style="31" bestFit="1" customWidth="1"/>
    <col min="8724" max="8724" width="25.7109375" style="31" bestFit="1" customWidth="1"/>
    <col min="8725" max="8725" width="16.5703125" style="31" bestFit="1" customWidth="1"/>
    <col min="8726" max="8726" width="16.7109375" style="31" bestFit="1" customWidth="1"/>
    <col min="8727" max="8727" width="14.28515625" style="31" bestFit="1" customWidth="1"/>
    <col min="8728" max="8728" width="17.5703125" style="31" bestFit="1" customWidth="1"/>
    <col min="8729" max="8729" width="14.140625" style="31" bestFit="1" customWidth="1"/>
    <col min="8730" max="8730" width="12.140625" style="31" bestFit="1" customWidth="1"/>
    <col min="8731" max="8731" width="13.7109375" style="31" bestFit="1" customWidth="1"/>
    <col min="8732" max="8732" width="12.140625" style="31" bestFit="1" customWidth="1"/>
    <col min="8733" max="8733" width="9.28515625" style="31" bestFit="1" customWidth="1"/>
    <col min="8734" max="8734" width="30.7109375" style="31" bestFit="1" customWidth="1"/>
    <col min="8735" max="8735" width="10.5703125" style="31" bestFit="1" customWidth="1"/>
    <col min="8736" max="8736" width="34.140625" style="31" bestFit="1" customWidth="1"/>
    <col min="8737" max="8737" width="22.5703125" style="31" bestFit="1" customWidth="1"/>
    <col min="8738" max="8738" width="25.42578125" style="31" bestFit="1" customWidth="1"/>
    <col min="8739" max="8740" width="10" style="31" bestFit="1" customWidth="1"/>
    <col min="8741" max="8741" width="32.7109375" style="31" bestFit="1" customWidth="1"/>
    <col min="8742" max="8742" width="13" style="31" bestFit="1" customWidth="1"/>
    <col min="8743" max="8960" width="11.5703125" style="31"/>
    <col min="8961" max="8961" width="9.28515625" style="31" bestFit="1" customWidth="1"/>
    <col min="8962" max="8962" width="22.7109375" style="31" bestFit="1" customWidth="1"/>
    <col min="8963" max="8963" width="11.85546875" style="31" bestFit="1" customWidth="1"/>
    <col min="8964" max="8964" width="29.42578125" style="31" bestFit="1" customWidth="1"/>
    <col min="8965" max="8965" width="11.28515625" style="31" bestFit="1" customWidth="1"/>
    <col min="8966" max="8966" width="14.7109375" style="31" bestFit="1" customWidth="1"/>
    <col min="8967" max="8967" width="6.7109375" style="31" bestFit="1" customWidth="1"/>
    <col min="8968" max="8968" width="13.5703125" style="31" bestFit="1" customWidth="1"/>
    <col min="8969" max="8969" width="8.85546875" style="31" bestFit="1" customWidth="1"/>
    <col min="8970" max="8970" width="12.85546875" style="31" bestFit="1" customWidth="1"/>
    <col min="8971" max="8971" width="5" style="31" bestFit="1" customWidth="1"/>
    <col min="8972" max="8972" width="13.140625" style="31" bestFit="1" customWidth="1"/>
    <col min="8973" max="8973" width="9.7109375" style="31" bestFit="1" customWidth="1"/>
    <col min="8974" max="8974" width="8" style="31" bestFit="1" customWidth="1"/>
    <col min="8975" max="8975" width="33.7109375" style="31" bestFit="1" customWidth="1"/>
    <col min="8976" max="8976" width="12.7109375" style="31" bestFit="1" customWidth="1"/>
    <col min="8977" max="8977" width="20.42578125" style="31" bestFit="1" customWidth="1"/>
    <col min="8978" max="8978" width="11.85546875" style="31" bestFit="1" customWidth="1"/>
    <col min="8979" max="8979" width="13.42578125" style="31" bestFit="1" customWidth="1"/>
    <col min="8980" max="8980" width="25.7109375" style="31" bestFit="1" customWidth="1"/>
    <col min="8981" max="8981" width="16.5703125" style="31" bestFit="1" customWidth="1"/>
    <col min="8982" max="8982" width="16.7109375" style="31" bestFit="1" customWidth="1"/>
    <col min="8983" max="8983" width="14.28515625" style="31" bestFit="1" customWidth="1"/>
    <col min="8984" max="8984" width="17.5703125" style="31" bestFit="1" customWidth="1"/>
    <col min="8985" max="8985" width="14.140625" style="31" bestFit="1" customWidth="1"/>
    <col min="8986" max="8986" width="12.140625" style="31" bestFit="1" customWidth="1"/>
    <col min="8987" max="8987" width="13.7109375" style="31" bestFit="1" customWidth="1"/>
    <col min="8988" max="8988" width="12.140625" style="31" bestFit="1" customWidth="1"/>
    <col min="8989" max="8989" width="9.28515625" style="31" bestFit="1" customWidth="1"/>
    <col min="8990" max="8990" width="30.7109375" style="31" bestFit="1" customWidth="1"/>
    <col min="8991" max="8991" width="10.5703125" style="31" bestFit="1" customWidth="1"/>
    <col min="8992" max="8992" width="34.140625" style="31" bestFit="1" customWidth="1"/>
    <col min="8993" max="8993" width="22.5703125" style="31" bestFit="1" customWidth="1"/>
    <col min="8994" max="8994" width="25.42578125" style="31" bestFit="1" customWidth="1"/>
    <col min="8995" max="8996" width="10" style="31" bestFit="1" customWidth="1"/>
    <col min="8997" max="8997" width="32.7109375" style="31" bestFit="1" customWidth="1"/>
    <col min="8998" max="8998" width="13" style="31" bestFit="1" customWidth="1"/>
    <col min="8999" max="9216" width="11.5703125" style="31"/>
    <col min="9217" max="9217" width="9.28515625" style="31" bestFit="1" customWidth="1"/>
    <col min="9218" max="9218" width="22.7109375" style="31" bestFit="1" customWidth="1"/>
    <col min="9219" max="9219" width="11.85546875" style="31" bestFit="1" customWidth="1"/>
    <col min="9220" max="9220" width="29.42578125" style="31" bestFit="1" customWidth="1"/>
    <col min="9221" max="9221" width="11.28515625" style="31" bestFit="1" customWidth="1"/>
    <col min="9222" max="9222" width="14.7109375" style="31" bestFit="1" customWidth="1"/>
    <col min="9223" max="9223" width="6.7109375" style="31" bestFit="1" customWidth="1"/>
    <col min="9224" max="9224" width="13.5703125" style="31" bestFit="1" customWidth="1"/>
    <col min="9225" max="9225" width="8.85546875" style="31" bestFit="1" customWidth="1"/>
    <col min="9226" max="9226" width="12.85546875" style="31" bestFit="1" customWidth="1"/>
    <col min="9227" max="9227" width="5" style="31" bestFit="1" customWidth="1"/>
    <col min="9228" max="9228" width="13.140625" style="31" bestFit="1" customWidth="1"/>
    <col min="9229" max="9229" width="9.7109375" style="31" bestFit="1" customWidth="1"/>
    <col min="9230" max="9230" width="8" style="31" bestFit="1" customWidth="1"/>
    <col min="9231" max="9231" width="33.7109375" style="31" bestFit="1" customWidth="1"/>
    <col min="9232" max="9232" width="12.7109375" style="31" bestFit="1" customWidth="1"/>
    <col min="9233" max="9233" width="20.42578125" style="31" bestFit="1" customWidth="1"/>
    <col min="9234" max="9234" width="11.85546875" style="31" bestFit="1" customWidth="1"/>
    <col min="9235" max="9235" width="13.42578125" style="31" bestFit="1" customWidth="1"/>
    <col min="9236" max="9236" width="25.7109375" style="31" bestFit="1" customWidth="1"/>
    <col min="9237" max="9237" width="16.5703125" style="31" bestFit="1" customWidth="1"/>
    <col min="9238" max="9238" width="16.7109375" style="31" bestFit="1" customWidth="1"/>
    <col min="9239" max="9239" width="14.28515625" style="31" bestFit="1" customWidth="1"/>
    <col min="9240" max="9240" width="17.5703125" style="31" bestFit="1" customWidth="1"/>
    <col min="9241" max="9241" width="14.140625" style="31" bestFit="1" customWidth="1"/>
    <col min="9242" max="9242" width="12.140625" style="31" bestFit="1" customWidth="1"/>
    <col min="9243" max="9243" width="13.7109375" style="31" bestFit="1" customWidth="1"/>
    <col min="9244" max="9244" width="12.140625" style="31" bestFit="1" customWidth="1"/>
    <col min="9245" max="9245" width="9.28515625" style="31" bestFit="1" customWidth="1"/>
    <col min="9246" max="9246" width="30.7109375" style="31" bestFit="1" customWidth="1"/>
    <col min="9247" max="9247" width="10.5703125" style="31" bestFit="1" customWidth="1"/>
    <col min="9248" max="9248" width="34.140625" style="31" bestFit="1" customWidth="1"/>
    <col min="9249" max="9249" width="22.5703125" style="31" bestFit="1" customWidth="1"/>
    <col min="9250" max="9250" width="25.42578125" style="31" bestFit="1" customWidth="1"/>
    <col min="9251" max="9252" width="10" style="31" bestFit="1" customWidth="1"/>
    <col min="9253" max="9253" width="32.7109375" style="31" bestFit="1" customWidth="1"/>
    <col min="9254" max="9254" width="13" style="31" bestFit="1" customWidth="1"/>
    <col min="9255" max="9472" width="11.5703125" style="31"/>
    <col min="9473" max="9473" width="9.28515625" style="31" bestFit="1" customWidth="1"/>
    <col min="9474" max="9474" width="22.7109375" style="31" bestFit="1" customWidth="1"/>
    <col min="9475" max="9475" width="11.85546875" style="31" bestFit="1" customWidth="1"/>
    <col min="9476" max="9476" width="29.42578125" style="31" bestFit="1" customWidth="1"/>
    <col min="9477" max="9477" width="11.28515625" style="31" bestFit="1" customWidth="1"/>
    <col min="9478" max="9478" width="14.7109375" style="31" bestFit="1" customWidth="1"/>
    <col min="9479" max="9479" width="6.7109375" style="31" bestFit="1" customWidth="1"/>
    <col min="9480" max="9480" width="13.5703125" style="31" bestFit="1" customWidth="1"/>
    <col min="9481" max="9481" width="8.85546875" style="31" bestFit="1" customWidth="1"/>
    <col min="9482" max="9482" width="12.85546875" style="31" bestFit="1" customWidth="1"/>
    <col min="9483" max="9483" width="5" style="31" bestFit="1" customWidth="1"/>
    <col min="9484" max="9484" width="13.140625" style="31" bestFit="1" customWidth="1"/>
    <col min="9485" max="9485" width="9.7109375" style="31" bestFit="1" customWidth="1"/>
    <col min="9486" max="9486" width="8" style="31" bestFit="1" customWidth="1"/>
    <col min="9487" max="9487" width="33.7109375" style="31" bestFit="1" customWidth="1"/>
    <col min="9488" max="9488" width="12.7109375" style="31" bestFit="1" customWidth="1"/>
    <col min="9489" max="9489" width="20.42578125" style="31" bestFit="1" customWidth="1"/>
    <col min="9490" max="9490" width="11.85546875" style="31" bestFit="1" customWidth="1"/>
    <col min="9491" max="9491" width="13.42578125" style="31" bestFit="1" customWidth="1"/>
    <col min="9492" max="9492" width="25.7109375" style="31" bestFit="1" customWidth="1"/>
    <col min="9493" max="9493" width="16.5703125" style="31" bestFit="1" customWidth="1"/>
    <col min="9494" max="9494" width="16.7109375" style="31" bestFit="1" customWidth="1"/>
    <col min="9495" max="9495" width="14.28515625" style="31" bestFit="1" customWidth="1"/>
    <col min="9496" max="9496" width="17.5703125" style="31" bestFit="1" customWidth="1"/>
    <col min="9497" max="9497" width="14.140625" style="31" bestFit="1" customWidth="1"/>
    <col min="9498" max="9498" width="12.140625" style="31" bestFit="1" customWidth="1"/>
    <col min="9499" max="9499" width="13.7109375" style="31" bestFit="1" customWidth="1"/>
    <col min="9500" max="9500" width="12.140625" style="31" bestFit="1" customWidth="1"/>
    <col min="9501" max="9501" width="9.28515625" style="31" bestFit="1" customWidth="1"/>
    <col min="9502" max="9502" width="30.7109375" style="31" bestFit="1" customWidth="1"/>
    <col min="9503" max="9503" width="10.5703125" style="31" bestFit="1" customWidth="1"/>
    <col min="9504" max="9504" width="34.140625" style="31" bestFit="1" customWidth="1"/>
    <col min="9505" max="9505" width="22.5703125" style="31" bestFit="1" customWidth="1"/>
    <col min="9506" max="9506" width="25.42578125" style="31" bestFit="1" customWidth="1"/>
    <col min="9507" max="9508" width="10" style="31" bestFit="1" customWidth="1"/>
    <col min="9509" max="9509" width="32.7109375" style="31" bestFit="1" customWidth="1"/>
    <col min="9510" max="9510" width="13" style="31" bestFit="1" customWidth="1"/>
    <col min="9511" max="9728" width="11.5703125" style="31"/>
    <col min="9729" max="9729" width="9.28515625" style="31" bestFit="1" customWidth="1"/>
    <col min="9730" max="9730" width="22.7109375" style="31" bestFit="1" customWidth="1"/>
    <col min="9731" max="9731" width="11.85546875" style="31" bestFit="1" customWidth="1"/>
    <col min="9732" max="9732" width="29.42578125" style="31" bestFit="1" customWidth="1"/>
    <col min="9733" max="9733" width="11.28515625" style="31" bestFit="1" customWidth="1"/>
    <col min="9734" max="9734" width="14.7109375" style="31" bestFit="1" customWidth="1"/>
    <col min="9735" max="9735" width="6.7109375" style="31" bestFit="1" customWidth="1"/>
    <col min="9736" max="9736" width="13.5703125" style="31" bestFit="1" customWidth="1"/>
    <col min="9737" max="9737" width="8.85546875" style="31" bestFit="1" customWidth="1"/>
    <col min="9738" max="9738" width="12.85546875" style="31" bestFit="1" customWidth="1"/>
    <col min="9739" max="9739" width="5" style="31" bestFit="1" customWidth="1"/>
    <col min="9740" max="9740" width="13.140625" style="31" bestFit="1" customWidth="1"/>
    <col min="9741" max="9741" width="9.7109375" style="31" bestFit="1" customWidth="1"/>
    <col min="9742" max="9742" width="8" style="31" bestFit="1" customWidth="1"/>
    <col min="9743" max="9743" width="33.7109375" style="31" bestFit="1" customWidth="1"/>
    <col min="9744" max="9744" width="12.7109375" style="31" bestFit="1" customWidth="1"/>
    <col min="9745" max="9745" width="20.42578125" style="31" bestFit="1" customWidth="1"/>
    <col min="9746" max="9746" width="11.85546875" style="31" bestFit="1" customWidth="1"/>
    <col min="9747" max="9747" width="13.42578125" style="31" bestFit="1" customWidth="1"/>
    <col min="9748" max="9748" width="25.7109375" style="31" bestFit="1" customWidth="1"/>
    <col min="9749" max="9749" width="16.5703125" style="31" bestFit="1" customWidth="1"/>
    <col min="9750" max="9750" width="16.7109375" style="31" bestFit="1" customWidth="1"/>
    <col min="9751" max="9751" width="14.28515625" style="31" bestFit="1" customWidth="1"/>
    <col min="9752" max="9752" width="17.5703125" style="31" bestFit="1" customWidth="1"/>
    <col min="9753" max="9753" width="14.140625" style="31" bestFit="1" customWidth="1"/>
    <col min="9754" max="9754" width="12.140625" style="31" bestFit="1" customWidth="1"/>
    <col min="9755" max="9755" width="13.7109375" style="31" bestFit="1" customWidth="1"/>
    <col min="9756" max="9756" width="12.140625" style="31" bestFit="1" customWidth="1"/>
    <col min="9757" max="9757" width="9.28515625" style="31" bestFit="1" customWidth="1"/>
    <col min="9758" max="9758" width="30.7109375" style="31" bestFit="1" customWidth="1"/>
    <col min="9759" max="9759" width="10.5703125" style="31" bestFit="1" customWidth="1"/>
    <col min="9760" max="9760" width="34.140625" style="31" bestFit="1" customWidth="1"/>
    <col min="9761" max="9761" width="22.5703125" style="31" bestFit="1" customWidth="1"/>
    <col min="9762" max="9762" width="25.42578125" style="31" bestFit="1" customWidth="1"/>
    <col min="9763" max="9764" width="10" style="31" bestFit="1" customWidth="1"/>
    <col min="9765" max="9765" width="32.7109375" style="31" bestFit="1" customWidth="1"/>
    <col min="9766" max="9766" width="13" style="31" bestFit="1" customWidth="1"/>
    <col min="9767" max="9984" width="11.5703125" style="31"/>
    <col min="9985" max="9985" width="9.28515625" style="31" bestFit="1" customWidth="1"/>
    <col min="9986" max="9986" width="22.7109375" style="31" bestFit="1" customWidth="1"/>
    <col min="9987" max="9987" width="11.85546875" style="31" bestFit="1" customWidth="1"/>
    <col min="9988" max="9988" width="29.42578125" style="31" bestFit="1" customWidth="1"/>
    <col min="9989" max="9989" width="11.28515625" style="31" bestFit="1" customWidth="1"/>
    <col min="9990" max="9990" width="14.7109375" style="31" bestFit="1" customWidth="1"/>
    <col min="9991" max="9991" width="6.7109375" style="31" bestFit="1" customWidth="1"/>
    <col min="9992" max="9992" width="13.5703125" style="31" bestFit="1" customWidth="1"/>
    <col min="9993" max="9993" width="8.85546875" style="31" bestFit="1" customWidth="1"/>
    <col min="9994" max="9994" width="12.85546875" style="31" bestFit="1" customWidth="1"/>
    <col min="9995" max="9995" width="5" style="31" bestFit="1" customWidth="1"/>
    <col min="9996" max="9996" width="13.140625" style="31" bestFit="1" customWidth="1"/>
    <col min="9997" max="9997" width="9.7109375" style="31" bestFit="1" customWidth="1"/>
    <col min="9998" max="9998" width="8" style="31" bestFit="1" customWidth="1"/>
    <col min="9999" max="9999" width="33.7109375" style="31" bestFit="1" customWidth="1"/>
    <col min="10000" max="10000" width="12.7109375" style="31" bestFit="1" customWidth="1"/>
    <col min="10001" max="10001" width="20.42578125" style="31" bestFit="1" customWidth="1"/>
    <col min="10002" max="10002" width="11.85546875" style="31" bestFit="1" customWidth="1"/>
    <col min="10003" max="10003" width="13.42578125" style="31" bestFit="1" customWidth="1"/>
    <col min="10004" max="10004" width="25.7109375" style="31" bestFit="1" customWidth="1"/>
    <col min="10005" max="10005" width="16.5703125" style="31" bestFit="1" customWidth="1"/>
    <col min="10006" max="10006" width="16.7109375" style="31" bestFit="1" customWidth="1"/>
    <col min="10007" max="10007" width="14.28515625" style="31" bestFit="1" customWidth="1"/>
    <col min="10008" max="10008" width="17.5703125" style="31" bestFit="1" customWidth="1"/>
    <col min="10009" max="10009" width="14.140625" style="31" bestFit="1" customWidth="1"/>
    <col min="10010" max="10010" width="12.140625" style="31" bestFit="1" customWidth="1"/>
    <col min="10011" max="10011" width="13.7109375" style="31" bestFit="1" customWidth="1"/>
    <col min="10012" max="10012" width="12.140625" style="31" bestFit="1" customWidth="1"/>
    <col min="10013" max="10013" width="9.28515625" style="31" bestFit="1" customWidth="1"/>
    <col min="10014" max="10014" width="30.7109375" style="31" bestFit="1" customWidth="1"/>
    <col min="10015" max="10015" width="10.5703125" style="31" bestFit="1" customWidth="1"/>
    <col min="10016" max="10016" width="34.140625" style="31" bestFit="1" customWidth="1"/>
    <col min="10017" max="10017" width="22.5703125" style="31" bestFit="1" customWidth="1"/>
    <col min="10018" max="10018" width="25.42578125" style="31" bestFit="1" customWidth="1"/>
    <col min="10019" max="10020" width="10" style="31" bestFit="1" customWidth="1"/>
    <col min="10021" max="10021" width="32.7109375" style="31" bestFit="1" customWidth="1"/>
    <col min="10022" max="10022" width="13" style="31" bestFit="1" customWidth="1"/>
    <col min="10023" max="10240" width="11.5703125" style="31"/>
    <col min="10241" max="10241" width="9.28515625" style="31" bestFit="1" customWidth="1"/>
    <col min="10242" max="10242" width="22.7109375" style="31" bestFit="1" customWidth="1"/>
    <col min="10243" max="10243" width="11.85546875" style="31" bestFit="1" customWidth="1"/>
    <col min="10244" max="10244" width="29.42578125" style="31" bestFit="1" customWidth="1"/>
    <col min="10245" max="10245" width="11.28515625" style="31" bestFit="1" customWidth="1"/>
    <col min="10246" max="10246" width="14.7109375" style="31" bestFit="1" customWidth="1"/>
    <col min="10247" max="10247" width="6.7109375" style="31" bestFit="1" customWidth="1"/>
    <col min="10248" max="10248" width="13.5703125" style="31" bestFit="1" customWidth="1"/>
    <col min="10249" max="10249" width="8.85546875" style="31" bestFit="1" customWidth="1"/>
    <col min="10250" max="10250" width="12.85546875" style="31" bestFit="1" customWidth="1"/>
    <col min="10251" max="10251" width="5" style="31" bestFit="1" customWidth="1"/>
    <col min="10252" max="10252" width="13.140625" style="31" bestFit="1" customWidth="1"/>
    <col min="10253" max="10253" width="9.7109375" style="31" bestFit="1" customWidth="1"/>
    <col min="10254" max="10254" width="8" style="31" bestFit="1" customWidth="1"/>
    <col min="10255" max="10255" width="33.7109375" style="31" bestFit="1" customWidth="1"/>
    <col min="10256" max="10256" width="12.7109375" style="31" bestFit="1" customWidth="1"/>
    <col min="10257" max="10257" width="20.42578125" style="31" bestFit="1" customWidth="1"/>
    <col min="10258" max="10258" width="11.85546875" style="31" bestFit="1" customWidth="1"/>
    <col min="10259" max="10259" width="13.42578125" style="31" bestFit="1" customWidth="1"/>
    <col min="10260" max="10260" width="25.7109375" style="31" bestFit="1" customWidth="1"/>
    <col min="10261" max="10261" width="16.5703125" style="31" bestFit="1" customWidth="1"/>
    <col min="10262" max="10262" width="16.7109375" style="31" bestFit="1" customWidth="1"/>
    <col min="10263" max="10263" width="14.28515625" style="31" bestFit="1" customWidth="1"/>
    <col min="10264" max="10264" width="17.5703125" style="31" bestFit="1" customWidth="1"/>
    <col min="10265" max="10265" width="14.140625" style="31" bestFit="1" customWidth="1"/>
    <col min="10266" max="10266" width="12.140625" style="31" bestFit="1" customWidth="1"/>
    <col min="10267" max="10267" width="13.7109375" style="31" bestFit="1" customWidth="1"/>
    <col min="10268" max="10268" width="12.140625" style="31" bestFit="1" customWidth="1"/>
    <col min="10269" max="10269" width="9.28515625" style="31" bestFit="1" customWidth="1"/>
    <col min="10270" max="10270" width="30.7109375" style="31" bestFit="1" customWidth="1"/>
    <col min="10271" max="10271" width="10.5703125" style="31" bestFit="1" customWidth="1"/>
    <col min="10272" max="10272" width="34.140625" style="31" bestFit="1" customWidth="1"/>
    <col min="10273" max="10273" width="22.5703125" style="31" bestFit="1" customWidth="1"/>
    <col min="10274" max="10274" width="25.42578125" style="31" bestFit="1" customWidth="1"/>
    <col min="10275" max="10276" width="10" style="31" bestFit="1" customWidth="1"/>
    <col min="10277" max="10277" width="32.7109375" style="31" bestFit="1" customWidth="1"/>
    <col min="10278" max="10278" width="13" style="31" bestFit="1" customWidth="1"/>
    <col min="10279" max="10496" width="11.5703125" style="31"/>
    <col min="10497" max="10497" width="9.28515625" style="31" bestFit="1" customWidth="1"/>
    <col min="10498" max="10498" width="22.7109375" style="31" bestFit="1" customWidth="1"/>
    <col min="10499" max="10499" width="11.85546875" style="31" bestFit="1" customWidth="1"/>
    <col min="10500" max="10500" width="29.42578125" style="31" bestFit="1" customWidth="1"/>
    <col min="10501" max="10501" width="11.28515625" style="31" bestFit="1" customWidth="1"/>
    <col min="10502" max="10502" width="14.7109375" style="31" bestFit="1" customWidth="1"/>
    <col min="10503" max="10503" width="6.7109375" style="31" bestFit="1" customWidth="1"/>
    <col min="10504" max="10504" width="13.5703125" style="31" bestFit="1" customWidth="1"/>
    <col min="10505" max="10505" width="8.85546875" style="31" bestFit="1" customWidth="1"/>
    <col min="10506" max="10506" width="12.85546875" style="31" bestFit="1" customWidth="1"/>
    <col min="10507" max="10507" width="5" style="31" bestFit="1" customWidth="1"/>
    <col min="10508" max="10508" width="13.140625" style="31" bestFit="1" customWidth="1"/>
    <col min="10509" max="10509" width="9.7109375" style="31" bestFit="1" customWidth="1"/>
    <col min="10510" max="10510" width="8" style="31" bestFit="1" customWidth="1"/>
    <col min="10511" max="10511" width="33.7109375" style="31" bestFit="1" customWidth="1"/>
    <col min="10512" max="10512" width="12.7109375" style="31" bestFit="1" customWidth="1"/>
    <col min="10513" max="10513" width="20.42578125" style="31" bestFit="1" customWidth="1"/>
    <col min="10514" max="10514" width="11.85546875" style="31" bestFit="1" customWidth="1"/>
    <col min="10515" max="10515" width="13.42578125" style="31" bestFit="1" customWidth="1"/>
    <col min="10516" max="10516" width="25.7109375" style="31" bestFit="1" customWidth="1"/>
    <col min="10517" max="10517" width="16.5703125" style="31" bestFit="1" customWidth="1"/>
    <col min="10518" max="10518" width="16.7109375" style="31" bestFit="1" customWidth="1"/>
    <col min="10519" max="10519" width="14.28515625" style="31" bestFit="1" customWidth="1"/>
    <col min="10520" max="10520" width="17.5703125" style="31" bestFit="1" customWidth="1"/>
    <col min="10521" max="10521" width="14.140625" style="31" bestFit="1" customWidth="1"/>
    <col min="10522" max="10522" width="12.140625" style="31" bestFit="1" customWidth="1"/>
    <col min="10523" max="10523" width="13.7109375" style="31" bestFit="1" customWidth="1"/>
    <col min="10524" max="10524" width="12.140625" style="31" bestFit="1" customWidth="1"/>
    <col min="10525" max="10525" width="9.28515625" style="31" bestFit="1" customWidth="1"/>
    <col min="10526" max="10526" width="30.7109375" style="31" bestFit="1" customWidth="1"/>
    <col min="10527" max="10527" width="10.5703125" style="31" bestFit="1" customWidth="1"/>
    <col min="10528" max="10528" width="34.140625" style="31" bestFit="1" customWidth="1"/>
    <col min="10529" max="10529" width="22.5703125" style="31" bestFit="1" customWidth="1"/>
    <col min="10530" max="10530" width="25.42578125" style="31" bestFit="1" customWidth="1"/>
    <col min="10531" max="10532" width="10" style="31" bestFit="1" customWidth="1"/>
    <col min="10533" max="10533" width="32.7109375" style="31" bestFit="1" customWidth="1"/>
    <col min="10534" max="10534" width="13" style="31" bestFit="1" customWidth="1"/>
    <col min="10535" max="10752" width="11.5703125" style="31"/>
    <col min="10753" max="10753" width="9.28515625" style="31" bestFit="1" customWidth="1"/>
    <col min="10754" max="10754" width="22.7109375" style="31" bestFit="1" customWidth="1"/>
    <col min="10755" max="10755" width="11.85546875" style="31" bestFit="1" customWidth="1"/>
    <col min="10756" max="10756" width="29.42578125" style="31" bestFit="1" customWidth="1"/>
    <col min="10757" max="10757" width="11.28515625" style="31" bestFit="1" customWidth="1"/>
    <col min="10758" max="10758" width="14.7109375" style="31" bestFit="1" customWidth="1"/>
    <col min="10759" max="10759" width="6.7109375" style="31" bestFit="1" customWidth="1"/>
    <col min="10760" max="10760" width="13.5703125" style="31" bestFit="1" customWidth="1"/>
    <col min="10761" max="10761" width="8.85546875" style="31" bestFit="1" customWidth="1"/>
    <col min="10762" max="10762" width="12.85546875" style="31" bestFit="1" customWidth="1"/>
    <col min="10763" max="10763" width="5" style="31" bestFit="1" customWidth="1"/>
    <col min="10764" max="10764" width="13.140625" style="31" bestFit="1" customWidth="1"/>
    <col min="10765" max="10765" width="9.7109375" style="31" bestFit="1" customWidth="1"/>
    <col min="10766" max="10766" width="8" style="31" bestFit="1" customWidth="1"/>
    <col min="10767" max="10767" width="33.7109375" style="31" bestFit="1" customWidth="1"/>
    <col min="10768" max="10768" width="12.7109375" style="31" bestFit="1" customWidth="1"/>
    <col min="10769" max="10769" width="20.42578125" style="31" bestFit="1" customWidth="1"/>
    <col min="10770" max="10770" width="11.85546875" style="31" bestFit="1" customWidth="1"/>
    <col min="10771" max="10771" width="13.42578125" style="31" bestFit="1" customWidth="1"/>
    <col min="10772" max="10772" width="25.7109375" style="31" bestFit="1" customWidth="1"/>
    <col min="10773" max="10773" width="16.5703125" style="31" bestFit="1" customWidth="1"/>
    <col min="10774" max="10774" width="16.7109375" style="31" bestFit="1" customWidth="1"/>
    <col min="10775" max="10775" width="14.28515625" style="31" bestFit="1" customWidth="1"/>
    <col min="10776" max="10776" width="17.5703125" style="31" bestFit="1" customWidth="1"/>
    <col min="10777" max="10777" width="14.140625" style="31" bestFit="1" customWidth="1"/>
    <col min="10778" max="10778" width="12.140625" style="31" bestFit="1" customWidth="1"/>
    <col min="10779" max="10779" width="13.7109375" style="31" bestFit="1" customWidth="1"/>
    <col min="10780" max="10780" width="12.140625" style="31" bestFit="1" customWidth="1"/>
    <col min="10781" max="10781" width="9.28515625" style="31" bestFit="1" customWidth="1"/>
    <col min="10782" max="10782" width="30.7109375" style="31" bestFit="1" customWidth="1"/>
    <col min="10783" max="10783" width="10.5703125" style="31" bestFit="1" customWidth="1"/>
    <col min="10784" max="10784" width="34.140625" style="31" bestFit="1" customWidth="1"/>
    <col min="10785" max="10785" width="22.5703125" style="31" bestFit="1" customWidth="1"/>
    <col min="10786" max="10786" width="25.42578125" style="31" bestFit="1" customWidth="1"/>
    <col min="10787" max="10788" width="10" style="31" bestFit="1" customWidth="1"/>
    <col min="10789" max="10789" width="32.7109375" style="31" bestFit="1" customWidth="1"/>
    <col min="10790" max="10790" width="13" style="31" bestFit="1" customWidth="1"/>
    <col min="10791" max="11008" width="11.5703125" style="31"/>
    <col min="11009" max="11009" width="9.28515625" style="31" bestFit="1" customWidth="1"/>
    <col min="11010" max="11010" width="22.7109375" style="31" bestFit="1" customWidth="1"/>
    <col min="11011" max="11011" width="11.85546875" style="31" bestFit="1" customWidth="1"/>
    <col min="11012" max="11012" width="29.42578125" style="31" bestFit="1" customWidth="1"/>
    <col min="11013" max="11013" width="11.28515625" style="31" bestFit="1" customWidth="1"/>
    <col min="11014" max="11014" width="14.7109375" style="31" bestFit="1" customWidth="1"/>
    <col min="11015" max="11015" width="6.7109375" style="31" bestFit="1" customWidth="1"/>
    <col min="11016" max="11016" width="13.5703125" style="31" bestFit="1" customWidth="1"/>
    <col min="11017" max="11017" width="8.85546875" style="31" bestFit="1" customWidth="1"/>
    <col min="11018" max="11018" width="12.85546875" style="31" bestFit="1" customWidth="1"/>
    <col min="11019" max="11019" width="5" style="31" bestFit="1" customWidth="1"/>
    <col min="11020" max="11020" width="13.140625" style="31" bestFit="1" customWidth="1"/>
    <col min="11021" max="11021" width="9.7109375" style="31" bestFit="1" customWidth="1"/>
    <col min="11022" max="11022" width="8" style="31" bestFit="1" customWidth="1"/>
    <col min="11023" max="11023" width="33.7109375" style="31" bestFit="1" customWidth="1"/>
    <col min="11024" max="11024" width="12.7109375" style="31" bestFit="1" customWidth="1"/>
    <col min="11025" max="11025" width="20.42578125" style="31" bestFit="1" customWidth="1"/>
    <col min="11026" max="11026" width="11.85546875" style="31" bestFit="1" customWidth="1"/>
    <col min="11027" max="11027" width="13.42578125" style="31" bestFit="1" customWidth="1"/>
    <col min="11028" max="11028" width="25.7109375" style="31" bestFit="1" customWidth="1"/>
    <col min="11029" max="11029" width="16.5703125" style="31" bestFit="1" customWidth="1"/>
    <col min="11030" max="11030" width="16.7109375" style="31" bestFit="1" customWidth="1"/>
    <col min="11031" max="11031" width="14.28515625" style="31" bestFit="1" customWidth="1"/>
    <col min="11032" max="11032" width="17.5703125" style="31" bestFit="1" customWidth="1"/>
    <col min="11033" max="11033" width="14.140625" style="31" bestFit="1" customWidth="1"/>
    <col min="11034" max="11034" width="12.140625" style="31" bestFit="1" customWidth="1"/>
    <col min="11035" max="11035" width="13.7109375" style="31" bestFit="1" customWidth="1"/>
    <col min="11036" max="11036" width="12.140625" style="31" bestFit="1" customWidth="1"/>
    <col min="11037" max="11037" width="9.28515625" style="31" bestFit="1" customWidth="1"/>
    <col min="11038" max="11038" width="30.7109375" style="31" bestFit="1" customWidth="1"/>
    <col min="11039" max="11039" width="10.5703125" style="31" bestFit="1" customWidth="1"/>
    <col min="11040" max="11040" width="34.140625" style="31" bestFit="1" customWidth="1"/>
    <col min="11041" max="11041" width="22.5703125" style="31" bestFit="1" customWidth="1"/>
    <col min="11042" max="11042" width="25.42578125" style="31" bestFit="1" customWidth="1"/>
    <col min="11043" max="11044" width="10" style="31" bestFit="1" customWidth="1"/>
    <col min="11045" max="11045" width="32.7109375" style="31" bestFit="1" customWidth="1"/>
    <col min="11046" max="11046" width="13" style="31" bestFit="1" customWidth="1"/>
    <col min="11047" max="11264" width="11.5703125" style="31"/>
    <col min="11265" max="11265" width="9.28515625" style="31" bestFit="1" customWidth="1"/>
    <col min="11266" max="11266" width="22.7109375" style="31" bestFit="1" customWidth="1"/>
    <col min="11267" max="11267" width="11.85546875" style="31" bestFit="1" customWidth="1"/>
    <col min="11268" max="11268" width="29.42578125" style="31" bestFit="1" customWidth="1"/>
    <col min="11269" max="11269" width="11.28515625" style="31" bestFit="1" customWidth="1"/>
    <col min="11270" max="11270" width="14.7109375" style="31" bestFit="1" customWidth="1"/>
    <col min="11271" max="11271" width="6.7109375" style="31" bestFit="1" customWidth="1"/>
    <col min="11272" max="11272" width="13.5703125" style="31" bestFit="1" customWidth="1"/>
    <col min="11273" max="11273" width="8.85546875" style="31" bestFit="1" customWidth="1"/>
    <col min="11274" max="11274" width="12.85546875" style="31" bestFit="1" customWidth="1"/>
    <col min="11275" max="11275" width="5" style="31" bestFit="1" customWidth="1"/>
    <col min="11276" max="11276" width="13.140625" style="31" bestFit="1" customWidth="1"/>
    <col min="11277" max="11277" width="9.7109375" style="31" bestFit="1" customWidth="1"/>
    <col min="11278" max="11278" width="8" style="31" bestFit="1" customWidth="1"/>
    <col min="11279" max="11279" width="33.7109375" style="31" bestFit="1" customWidth="1"/>
    <col min="11280" max="11280" width="12.7109375" style="31" bestFit="1" customWidth="1"/>
    <col min="11281" max="11281" width="20.42578125" style="31" bestFit="1" customWidth="1"/>
    <col min="11282" max="11282" width="11.85546875" style="31" bestFit="1" customWidth="1"/>
    <col min="11283" max="11283" width="13.42578125" style="31" bestFit="1" customWidth="1"/>
    <col min="11284" max="11284" width="25.7109375" style="31" bestFit="1" customWidth="1"/>
    <col min="11285" max="11285" width="16.5703125" style="31" bestFit="1" customWidth="1"/>
    <col min="11286" max="11286" width="16.7109375" style="31" bestFit="1" customWidth="1"/>
    <col min="11287" max="11287" width="14.28515625" style="31" bestFit="1" customWidth="1"/>
    <col min="11288" max="11288" width="17.5703125" style="31" bestFit="1" customWidth="1"/>
    <col min="11289" max="11289" width="14.140625" style="31" bestFit="1" customWidth="1"/>
    <col min="11290" max="11290" width="12.140625" style="31" bestFit="1" customWidth="1"/>
    <col min="11291" max="11291" width="13.7109375" style="31" bestFit="1" customWidth="1"/>
    <col min="11292" max="11292" width="12.140625" style="31" bestFit="1" customWidth="1"/>
    <col min="11293" max="11293" width="9.28515625" style="31" bestFit="1" customWidth="1"/>
    <col min="11294" max="11294" width="30.7109375" style="31" bestFit="1" customWidth="1"/>
    <col min="11295" max="11295" width="10.5703125" style="31" bestFit="1" customWidth="1"/>
    <col min="11296" max="11296" width="34.140625" style="31" bestFit="1" customWidth="1"/>
    <col min="11297" max="11297" width="22.5703125" style="31" bestFit="1" customWidth="1"/>
    <col min="11298" max="11298" width="25.42578125" style="31" bestFit="1" customWidth="1"/>
    <col min="11299" max="11300" width="10" style="31" bestFit="1" customWidth="1"/>
    <col min="11301" max="11301" width="32.7109375" style="31" bestFit="1" customWidth="1"/>
    <col min="11302" max="11302" width="13" style="31" bestFit="1" customWidth="1"/>
    <col min="11303" max="11520" width="11.5703125" style="31"/>
    <col min="11521" max="11521" width="9.28515625" style="31" bestFit="1" customWidth="1"/>
    <col min="11522" max="11522" width="22.7109375" style="31" bestFit="1" customWidth="1"/>
    <col min="11523" max="11523" width="11.85546875" style="31" bestFit="1" customWidth="1"/>
    <col min="11524" max="11524" width="29.42578125" style="31" bestFit="1" customWidth="1"/>
    <col min="11525" max="11525" width="11.28515625" style="31" bestFit="1" customWidth="1"/>
    <col min="11526" max="11526" width="14.7109375" style="31" bestFit="1" customWidth="1"/>
    <col min="11527" max="11527" width="6.7109375" style="31" bestFit="1" customWidth="1"/>
    <col min="11528" max="11528" width="13.5703125" style="31" bestFit="1" customWidth="1"/>
    <col min="11529" max="11529" width="8.85546875" style="31" bestFit="1" customWidth="1"/>
    <col min="11530" max="11530" width="12.85546875" style="31" bestFit="1" customWidth="1"/>
    <col min="11531" max="11531" width="5" style="31" bestFit="1" customWidth="1"/>
    <col min="11532" max="11532" width="13.140625" style="31" bestFit="1" customWidth="1"/>
    <col min="11533" max="11533" width="9.7109375" style="31" bestFit="1" customWidth="1"/>
    <col min="11534" max="11534" width="8" style="31" bestFit="1" customWidth="1"/>
    <col min="11535" max="11535" width="33.7109375" style="31" bestFit="1" customWidth="1"/>
    <col min="11536" max="11536" width="12.7109375" style="31" bestFit="1" customWidth="1"/>
    <col min="11537" max="11537" width="20.42578125" style="31" bestFit="1" customWidth="1"/>
    <col min="11538" max="11538" width="11.85546875" style="31" bestFit="1" customWidth="1"/>
    <col min="11539" max="11539" width="13.42578125" style="31" bestFit="1" customWidth="1"/>
    <col min="11540" max="11540" width="25.7109375" style="31" bestFit="1" customWidth="1"/>
    <col min="11541" max="11541" width="16.5703125" style="31" bestFit="1" customWidth="1"/>
    <col min="11542" max="11542" width="16.7109375" style="31" bestFit="1" customWidth="1"/>
    <col min="11543" max="11543" width="14.28515625" style="31" bestFit="1" customWidth="1"/>
    <col min="11544" max="11544" width="17.5703125" style="31" bestFit="1" customWidth="1"/>
    <col min="11545" max="11545" width="14.140625" style="31" bestFit="1" customWidth="1"/>
    <col min="11546" max="11546" width="12.140625" style="31" bestFit="1" customWidth="1"/>
    <col min="11547" max="11547" width="13.7109375" style="31" bestFit="1" customWidth="1"/>
    <col min="11548" max="11548" width="12.140625" style="31" bestFit="1" customWidth="1"/>
    <col min="11549" max="11549" width="9.28515625" style="31" bestFit="1" customWidth="1"/>
    <col min="11550" max="11550" width="30.7109375" style="31" bestFit="1" customWidth="1"/>
    <col min="11551" max="11551" width="10.5703125" style="31" bestFit="1" customWidth="1"/>
    <col min="11552" max="11552" width="34.140625" style="31" bestFit="1" customWidth="1"/>
    <col min="11553" max="11553" width="22.5703125" style="31" bestFit="1" customWidth="1"/>
    <col min="11554" max="11554" width="25.42578125" style="31" bestFit="1" customWidth="1"/>
    <col min="11555" max="11556" width="10" style="31" bestFit="1" customWidth="1"/>
    <col min="11557" max="11557" width="32.7109375" style="31" bestFit="1" customWidth="1"/>
    <col min="11558" max="11558" width="13" style="31" bestFit="1" customWidth="1"/>
    <col min="11559" max="11776" width="11.5703125" style="31"/>
    <col min="11777" max="11777" width="9.28515625" style="31" bestFit="1" customWidth="1"/>
    <col min="11778" max="11778" width="22.7109375" style="31" bestFit="1" customWidth="1"/>
    <col min="11779" max="11779" width="11.85546875" style="31" bestFit="1" customWidth="1"/>
    <col min="11780" max="11780" width="29.42578125" style="31" bestFit="1" customWidth="1"/>
    <col min="11781" max="11781" width="11.28515625" style="31" bestFit="1" customWidth="1"/>
    <col min="11782" max="11782" width="14.7109375" style="31" bestFit="1" customWidth="1"/>
    <col min="11783" max="11783" width="6.7109375" style="31" bestFit="1" customWidth="1"/>
    <col min="11784" max="11784" width="13.5703125" style="31" bestFit="1" customWidth="1"/>
    <col min="11785" max="11785" width="8.85546875" style="31" bestFit="1" customWidth="1"/>
    <col min="11786" max="11786" width="12.85546875" style="31" bestFit="1" customWidth="1"/>
    <col min="11787" max="11787" width="5" style="31" bestFit="1" customWidth="1"/>
    <col min="11788" max="11788" width="13.140625" style="31" bestFit="1" customWidth="1"/>
    <col min="11789" max="11789" width="9.7109375" style="31" bestFit="1" customWidth="1"/>
    <col min="11790" max="11790" width="8" style="31" bestFit="1" customWidth="1"/>
    <col min="11791" max="11791" width="33.7109375" style="31" bestFit="1" customWidth="1"/>
    <col min="11792" max="11792" width="12.7109375" style="31" bestFit="1" customWidth="1"/>
    <col min="11793" max="11793" width="20.42578125" style="31" bestFit="1" customWidth="1"/>
    <col min="11794" max="11794" width="11.85546875" style="31" bestFit="1" customWidth="1"/>
    <col min="11795" max="11795" width="13.42578125" style="31" bestFit="1" customWidth="1"/>
    <col min="11796" max="11796" width="25.7109375" style="31" bestFit="1" customWidth="1"/>
    <col min="11797" max="11797" width="16.5703125" style="31" bestFit="1" customWidth="1"/>
    <col min="11798" max="11798" width="16.7109375" style="31" bestFit="1" customWidth="1"/>
    <col min="11799" max="11799" width="14.28515625" style="31" bestFit="1" customWidth="1"/>
    <col min="11800" max="11800" width="17.5703125" style="31" bestFit="1" customWidth="1"/>
    <col min="11801" max="11801" width="14.140625" style="31" bestFit="1" customWidth="1"/>
    <col min="11802" max="11802" width="12.140625" style="31" bestFit="1" customWidth="1"/>
    <col min="11803" max="11803" width="13.7109375" style="31" bestFit="1" customWidth="1"/>
    <col min="11804" max="11804" width="12.140625" style="31" bestFit="1" customWidth="1"/>
    <col min="11805" max="11805" width="9.28515625" style="31" bestFit="1" customWidth="1"/>
    <col min="11806" max="11806" width="30.7109375" style="31" bestFit="1" customWidth="1"/>
    <col min="11807" max="11807" width="10.5703125" style="31" bestFit="1" customWidth="1"/>
    <col min="11808" max="11808" width="34.140625" style="31" bestFit="1" customWidth="1"/>
    <col min="11809" max="11809" width="22.5703125" style="31" bestFit="1" customWidth="1"/>
    <col min="11810" max="11810" width="25.42578125" style="31" bestFit="1" customWidth="1"/>
    <col min="11811" max="11812" width="10" style="31" bestFit="1" customWidth="1"/>
    <col min="11813" max="11813" width="32.7109375" style="31" bestFit="1" customWidth="1"/>
    <col min="11814" max="11814" width="13" style="31" bestFit="1" customWidth="1"/>
    <col min="11815" max="12032" width="11.5703125" style="31"/>
    <col min="12033" max="12033" width="9.28515625" style="31" bestFit="1" customWidth="1"/>
    <col min="12034" max="12034" width="22.7109375" style="31" bestFit="1" customWidth="1"/>
    <col min="12035" max="12035" width="11.85546875" style="31" bestFit="1" customWidth="1"/>
    <col min="12036" max="12036" width="29.42578125" style="31" bestFit="1" customWidth="1"/>
    <col min="12037" max="12037" width="11.28515625" style="31" bestFit="1" customWidth="1"/>
    <col min="12038" max="12038" width="14.7109375" style="31" bestFit="1" customWidth="1"/>
    <col min="12039" max="12039" width="6.7109375" style="31" bestFit="1" customWidth="1"/>
    <col min="12040" max="12040" width="13.5703125" style="31" bestFit="1" customWidth="1"/>
    <col min="12041" max="12041" width="8.85546875" style="31" bestFit="1" customWidth="1"/>
    <col min="12042" max="12042" width="12.85546875" style="31" bestFit="1" customWidth="1"/>
    <col min="12043" max="12043" width="5" style="31" bestFit="1" customWidth="1"/>
    <col min="12044" max="12044" width="13.140625" style="31" bestFit="1" customWidth="1"/>
    <col min="12045" max="12045" width="9.7109375" style="31" bestFit="1" customWidth="1"/>
    <col min="12046" max="12046" width="8" style="31" bestFit="1" customWidth="1"/>
    <col min="12047" max="12047" width="33.7109375" style="31" bestFit="1" customWidth="1"/>
    <col min="12048" max="12048" width="12.7109375" style="31" bestFit="1" customWidth="1"/>
    <col min="12049" max="12049" width="20.42578125" style="31" bestFit="1" customWidth="1"/>
    <col min="12050" max="12050" width="11.85546875" style="31" bestFit="1" customWidth="1"/>
    <col min="12051" max="12051" width="13.42578125" style="31" bestFit="1" customWidth="1"/>
    <col min="12052" max="12052" width="25.7109375" style="31" bestFit="1" customWidth="1"/>
    <col min="12053" max="12053" width="16.5703125" style="31" bestFit="1" customWidth="1"/>
    <col min="12054" max="12054" width="16.7109375" style="31" bestFit="1" customWidth="1"/>
    <col min="12055" max="12055" width="14.28515625" style="31" bestFit="1" customWidth="1"/>
    <col min="12056" max="12056" width="17.5703125" style="31" bestFit="1" customWidth="1"/>
    <col min="12057" max="12057" width="14.140625" style="31" bestFit="1" customWidth="1"/>
    <col min="12058" max="12058" width="12.140625" style="31" bestFit="1" customWidth="1"/>
    <col min="12059" max="12059" width="13.7109375" style="31" bestFit="1" customWidth="1"/>
    <col min="12060" max="12060" width="12.140625" style="31" bestFit="1" customWidth="1"/>
    <col min="12061" max="12061" width="9.28515625" style="31" bestFit="1" customWidth="1"/>
    <col min="12062" max="12062" width="30.7109375" style="31" bestFit="1" customWidth="1"/>
    <col min="12063" max="12063" width="10.5703125" style="31" bestFit="1" customWidth="1"/>
    <col min="12064" max="12064" width="34.140625" style="31" bestFit="1" customWidth="1"/>
    <col min="12065" max="12065" width="22.5703125" style="31" bestFit="1" customWidth="1"/>
    <col min="12066" max="12066" width="25.42578125" style="31" bestFit="1" customWidth="1"/>
    <col min="12067" max="12068" width="10" style="31" bestFit="1" customWidth="1"/>
    <col min="12069" max="12069" width="32.7109375" style="31" bestFit="1" customWidth="1"/>
    <col min="12070" max="12070" width="13" style="31" bestFit="1" customWidth="1"/>
    <col min="12071" max="12288" width="11.5703125" style="31"/>
    <col min="12289" max="12289" width="9.28515625" style="31" bestFit="1" customWidth="1"/>
    <col min="12290" max="12290" width="22.7109375" style="31" bestFit="1" customWidth="1"/>
    <col min="12291" max="12291" width="11.85546875" style="31" bestFit="1" customWidth="1"/>
    <col min="12292" max="12292" width="29.42578125" style="31" bestFit="1" customWidth="1"/>
    <col min="12293" max="12293" width="11.28515625" style="31" bestFit="1" customWidth="1"/>
    <col min="12294" max="12294" width="14.7109375" style="31" bestFit="1" customWidth="1"/>
    <col min="12295" max="12295" width="6.7109375" style="31" bestFit="1" customWidth="1"/>
    <col min="12296" max="12296" width="13.5703125" style="31" bestFit="1" customWidth="1"/>
    <col min="12297" max="12297" width="8.85546875" style="31" bestFit="1" customWidth="1"/>
    <col min="12298" max="12298" width="12.85546875" style="31" bestFit="1" customWidth="1"/>
    <col min="12299" max="12299" width="5" style="31" bestFit="1" customWidth="1"/>
    <col min="12300" max="12300" width="13.140625" style="31" bestFit="1" customWidth="1"/>
    <col min="12301" max="12301" width="9.7109375" style="31" bestFit="1" customWidth="1"/>
    <col min="12302" max="12302" width="8" style="31" bestFit="1" customWidth="1"/>
    <col min="12303" max="12303" width="33.7109375" style="31" bestFit="1" customWidth="1"/>
    <col min="12304" max="12304" width="12.7109375" style="31" bestFit="1" customWidth="1"/>
    <col min="12305" max="12305" width="20.42578125" style="31" bestFit="1" customWidth="1"/>
    <col min="12306" max="12306" width="11.85546875" style="31" bestFit="1" customWidth="1"/>
    <col min="12307" max="12307" width="13.42578125" style="31" bestFit="1" customWidth="1"/>
    <col min="12308" max="12308" width="25.7109375" style="31" bestFit="1" customWidth="1"/>
    <col min="12309" max="12309" width="16.5703125" style="31" bestFit="1" customWidth="1"/>
    <col min="12310" max="12310" width="16.7109375" style="31" bestFit="1" customWidth="1"/>
    <col min="12311" max="12311" width="14.28515625" style="31" bestFit="1" customWidth="1"/>
    <col min="12312" max="12312" width="17.5703125" style="31" bestFit="1" customWidth="1"/>
    <col min="12313" max="12313" width="14.140625" style="31" bestFit="1" customWidth="1"/>
    <col min="12314" max="12314" width="12.140625" style="31" bestFit="1" customWidth="1"/>
    <col min="12315" max="12315" width="13.7109375" style="31" bestFit="1" customWidth="1"/>
    <col min="12316" max="12316" width="12.140625" style="31" bestFit="1" customWidth="1"/>
    <col min="12317" max="12317" width="9.28515625" style="31" bestFit="1" customWidth="1"/>
    <col min="12318" max="12318" width="30.7109375" style="31" bestFit="1" customWidth="1"/>
    <col min="12319" max="12319" width="10.5703125" style="31" bestFit="1" customWidth="1"/>
    <col min="12320" max="12320" width="34.140625" style="31" bestFit="1" customWidth="1"/>
    <col min="12321" max="12321" width="22.5703125" style="31" bestFit="1" customWidth="1"/>
    <col min="12322" max="12322" width="25.42578125" style="31" bestFit="1" customWidth="1"/>
    <col min="12323" max="12324" width="10" style="31" bestFit="1" customWidth="1"/>
    <col min="12325" max="12325" width="32.7109375" style="31" bestFit="1" customWidth="1"/>
    <col min="12326" max="12326" width="13" style="31" bestFit="1" customWidth="1"/>
    <col min="12327" max="12544" width="11.5703125" style="31"/>
    <col min="12545" max="12545" width="9.28515625" style="31" bestFit="1" customWidth="1"/>
    <col min="12546" max="12546" width="22.7109375" style="31" bestFit="1" customWidth="1"/>
    <col min="12547" max="12547" width="11.85546875" style="31" bestFit="1" customWidth="1"/>
    <col min="12548" max="12548" width="29.42578125" style="31" bestFit="1" customWidth="1"/>
    <col min="12549" max="12549" width="11.28515625" style="31" bestFit="1" customWidth="1"/>
    <col min="12550" max="12550" width="14.7109375" style="31" bestFit="1" customWidth="1"/>
    <col min="12551" max="12551" width="6.7109375" style="31" bestFit="1" customWidth="1"/>
    <col min="12552" max="12552" width="13.5703125" style="31" bestFit="1" customWidth="1"/>
    <col min="12553" max="12553" width="8.85546875" style="31" bestFit="1" customWidth="1"/>
    <col min="12554" max="12554" width="12.85546875" style="31" bestFit="1" customWidth="1"/>
    <col min="12555" max="12555" width="5" style="31" bestFit="1" customWidth="1"/>
    <col min="12556" max="12556" width="13.140625" style="31" bestFit="1" customWidth="1"/>
    <col min="12557" max="12557" width="9.7109375" style="31" bestFit="1" customWidth="1"/>
    <col min="12558" max="12558" width="8" style="31" bestFit="1" customWidth="1"/>
    <col min="12559" max="12559" width="33.7109375" style="31" bestFit="1" customWidth="1"/>
    <col min="12560" max="12560" width="12.7109375" style="31" bestFit="1" customWidth="1"/>
    <col min="12561" max="12561" width="20.42578125" style="31" bestFit="1" customWidth="1"/>
    <col min="12562" max="12562" width="11.85546875" style="31" bestFit="1" customWidth="1"/>
    <col min="12563" max="12563" width="13.42578125" style="31" bestFit="1" customWidth="1"/>
    <col min="12564" max="12564" width="25.7109375" style="31" bestFit="1" customWidth="1"/>
    <col min="12565" max="12565" width="16.5703125" style="31" bestFit="1" customWidth="1"/>
    <col min="12566" max="12566" width="16.7109375" style="31" bestFit="1" customWidth="1"/>
    <col min="12567" max="12567" width="14.28515625" style="31" bestFit="1" customWidth="1"/>
    <col min="12568" max="12568" width="17.5703125" style="31" bestFit="1" customWidth="1"/>
    <col min="12569" max="12569" width="14.140625" style="31" bestFit="1" customWidth="1"/>
    <col min="12570" max="12570" width="12.140625" style="31" bestFit="1" customWidth="1"/>
    <col min="12571" max="12571" width="13.7109375" style="31" bestFit="1" customWidth="1"/>
    <col min="12572" max="12572" width="12.140625" style="31" bestFit="1" customWidth="1"/>
    <col min="12573" max="12573" width="9.28515625" style="31" bestFit="1" customWidth="1"/>
    <col min="12574" max="12574" width="30.7109375" style="31" bestFit="1" customWidth="1"/>
    <col min="12575" max="12575" width="10.5703125" style="31" bestFit="1" customWidth="1"/>
    <col min="12576" max="12576" width="34.140625" style="31" bestFit="1" customWidth="1"/>
    <col min="12577" max="12577" width="22.5703125" style="31" bestFit="1" customWidth="1"/>
    <col min="12578" max="12578" width="25.42578125" style="31" bestFit="1" customWidth="1"/>
    <col min="12579" max="12580" width="10" style="31" bestFit="1" customWidth="1"/>
    <col min="12581" max="12581" width="32.7109375" style="31" bestFit="1" customWidth="1"/>
    <col min="12582" max="12582" width="13" style="31" bestFit="1" customWidth="1"/>
    <col min="12583" max="12800" width="11.5703125" style="31"/>
    <col min="12801" max="12801" width="9.28515625" style="31" bestFit="1" customWidth="1"/>
    <col min="12802" max="12802" width="22.7109375" style="31" bestFit="1" customWidth="1"/>
    <col min="12803" max="12803" width="11.85546875" style="31" bestFit="1" customWidth="1"/>
    <col min="12804" max="12804" width="29.42578125" style="31" bestFit="1" customWidth="1"/>
    <col min="12805" max="12805" width="11.28515625" style="31" bestFit="1" customWidth="1"/>
    <col min="12806" max="12806" width="14.7109375" style="31" bestFit="1" customWidth="1"/>
    <col min="12807" max="12807" width="6.7109375" style="31" bestFit="1" customWidth="1"/>
    <col min="12808" max="12808" width="13.5703125" style="31" bestFit="1" customWidth="1"/>
    <col min="12809" max="12809" width="8.85546875" style="31" bestFit="1" customWidth="1"/>
    <col min="12810" max="12810" width="12.85546875" style="31" bestFit="1" customWidth="1"/>
    <col min="12811" max="12811" width="5" style="31" bestFit="1" customWidth="1"/>
    <col min="12812" max="12812" width="13.140625" style="31" bestFit="1" customWidth="1"/>
    <col min="12813" max="12813" width="9.7109375" style="31" bestFit="1" customWidth="1"/>
    <col min="12814" max="12814" width="8" style="31" bestFit="1" customWidth="1"/>
    <col min="12815" max="12815" width="33.7109375" style="31" bestFit="1" customWidth="1"/>
    <col min="12816" max="12816" width="12.7109375" style="31" bestFit="1" customWidth="1"/>
    <col min="12817" max="12817" width="20.42578125" style="31" bestFit="1" customWidth="1"/>
    <col min="12818" max="12818" width="11.85546875" style="31" bestFit="1" customWidth="1"/>
    <col min="12819" max="12819" width="13.42578125" style="31" bestFit="1" customWidth="1"/>
    <col min="12820" max="12820" width="25.7109375" style="31" bestFit="1" customWidth="1"/>
    <col min="12821" max="12821" width="16.5703125" style="31" bestFit="1" customWidth="1"/>
    <col min="12822" max="12822" width="16.7109375" style="31" bestFit="1" customWidth="1"/>
    <col min="12823" max="12823" width="14.28515625" style="31" bestFit="1" customWidth="1"/>
    <col min="12824" max="12824" width="17.5703125" style="31" bestFit="1" customWidth="1"/>
    <col min="12825" max="12825" width="14.140625" style="31" bestFit="1" customWidth="1"/>
    <col min="12826" max="12826" width="12.140625" style="31" bestFit="1" customWidth="1"/>
    <col min="12827" max="12827" width="13.7109375" style="31" bestFit="1" customWidth="1"/>
    <col min="12828" max="12828" width="12.140625" style="31" bestFit="1" customWidth="1"/>
    <col min="12829" max="12829" width="9.28515625" style="31" bestFit="1" customWidth="1"/>
    <col min="12830" max="12830" width="30.7109375" style="31" bestFit="1" customWidth="1"/>
    <col min="12831" max="12831" width="10.5703125" style="31" bestFit="1" customWidth="1"/>
    <col min="12832" max="12832" width="34.140625" style="31" bestFit="1" customWidth="1"/>
    <col min="12833" max="12833" width="22.5703125" style="31" bestFit="1" customWidth="1"/>
    <col min="12834" max="12834" width="25.42578125" style="31" bestFit="1" customWidth="1"/>
    <col min="12835" max="12836" width="10" style="31" bestFit="1" customWidth="1"/>
    <col min="12837" max="12837" width="32.7109375" style="31" bestFit="1" customWidth="1"/>
    <col min="12838" max="12838" width="13" style="31" bestFit="1" customWidth="1"/>
    <col min="12839" max="13056" width="11.5703125" style="31"/>
    <col min="13057" max="13057" width="9.28515625" style="31" bestFit="1" customWidth="1"/>
    <col min="13058" max="13058" width="22.7109375" style="31" bestFit="1" customWidth="1"/>
    <col min="13059" max="13059" width="11.85546875" style="31" bestFit="1" customWidth="1"/>
    <col min="13060" max="13060" width="29.42578125" style="31" bestFit="1" customWidth="1"/>
    <col min="13061" max="13061" width="11.28515625" style="31" bestFit="1" customWidth="1"/>
    <col min="13062" max="13062" width="14.7109375" style="31" bestFit="1" customWidth="1"/>
    <col min="13063" max="13063" width="6.7109375" style="31" bestFit="1" customWidth="1"/>
    <col min="13064" max="13064" width="13.5703125" style="31" bestFit="1" customWidth="1"/>
    <col min="13065" max="13065" width="8.85546875" style="31" bestFit="1" customWidth="1"/>
    <col min="13066" max="13066" width="12.85546875" style="31" bestFit="1" customWidth="1"/>
    <col min="13067" max="13067" width="5" style="31" bestFit="1" customWidth="1"/>
    <col min="13068" max="13068" width="13.140625" style="31" bestFit="1" customWidth="1"/>
    <col min="13069" max="13069" width="9.7109375" style="31" bestFit="1" customWidth="1"/>
    <col min="13070" max="13070" width="8" style="31" bestFit="1" customWidth="1"/>
    <col min="13071" max="13071" width="33.7109375" style="31" bestFit="1" customWidth="1"/>
    <col min="13072" max="13072" width="12.7109375" style="31" bestFit="1" customWidth="1"/>
    <col min="13073" max="13073" width="20.42578125" style="31" bestFit="1" customWidth="1"/>
    <col min="13074" max="13074" width="11.85546875" style="31" bestFit="1" customWidth="1"/>
    <col min="13075" max="13075" width="13.42578125" style="31" bestFit="1" customWidth="1"/>
    <col min="13076" max="13076" width="25.7109375" style="31" bestFit="1" customWidth="1"/>
    <col min="13077" max="13077" width="16.5703125" style="31" bestFit="1" customWidth="1"/>
    <col min="13078" max="13078" width="16.7109375" style="31" bestFit="1" customWidth="1"/>
    <col min="13079" max="13079" width="14.28515625" style="31" bestFit="1" customWidth="1"/>
    <col min="13080" max="13080" width="17.5703125" style="31" bestFit="1" customWidth="1"/>
    <col min="13081" max="13081" width="14.140625" style="31" bestFit="1" customWidth="1"/>
    <col min="13082" max="13082" width="12.140625" style="31" bestFit="1" customWidth="1"/>
    <col min="13083" max="13083" width="13.7109375" style="31" bestFit="1" customWidth="1"/>
    <col min="13084" max="13084" width="12.140625" style="31" bestFit="1" customWidth="1"/>
    <col min="13085" max="13085" width="9.28515625" style="31" bestFit="1" customWidth="1"/>
    <col min="13086" max="13086" width="30.7109375" style="31" bestFit="1" customWidth="1"/>
    <col min="13087" max="13087" width="10.5703125" style="31" bestFit="1" customWidth="1"/>
    <col min="13088" max="13088" width="34.140625" style="31" bestFit="1" customWidth="1"/>
    <col min="13089" max="13089" width="22.5703125" style="31" bestFit="1" customWidth="1"/>
    <col min="13090" max="13090" width="25.42578125" style="31" bestFit="1" customWidth="1"/>
    <col min="13091" max="13092" width="10" style="31" bestFit="1" customWidth="1"/>
    <col min="13093" max="13093" width="32.7109375" style="31" bestFit="1" customWidth="1"/>
    <col min="13094" max="13094" width="13" style="31" bestFit="1" customWidth="1"/>
    <col min="13095" max="13312" width="11.5703125" style="31"/>
    <col min="13313" max="13313" width="9.28515625" style="31" bestFit="1" customWidth="1"/>
    <col min="13314" max="13314" width="22.7109375" style="31" bestFit="1" customWidth="1"/>
    <col min="13315" max="13315" width="11.85546875" style="31" bestFit="1" customWidth="1"/>
    <col min="13316" max="13316" width="29.42578125" style="31" bestFit="1" customWidth="1"/>
    <col min="13317" max="13317" width="11.28515625" style="31" bestFit="1" customWidth="1"/>
    <col min="13318" max="13318" width="14.7109375" style="31" bestFit="1" customWidth="1"/>
    <col min="13319" max="13319" width="6.7109375" style="31" bestFit="1" customWidth="1"/>
    <col min="13320" max="13320" width="13.5703125" style="31" bestFit="1" customWidth="1"/>
    <col min="13321" max="13321" width="8.85546875" style="31" bestFit="1" customWidth="1"/>
    <col min="13322" max="13322" width="12.85546875" style="31" bestFit="1" customWidth="1"/>
    <col min="13323" max="13323" width="5" style="31" bestFit="1" customWidth="1"/>
    <col min="13324" max="13324" width="13.140625" style="31" bestFit="1" customWidth="1"/>
    <col min="13325" max="13325" width="9.7109375" style="31" bestFit="1" customWidth="1"/>
    <col min="13326" max="13326" width="8" style="31" bestFit="1" customWidth="1"/>
    <col min="13327" max="13327" width="33.7109375" style="31" bestFit="1" customWidth="1"/>
    <col min="13328" max="13328" width="12.7109375" style="31" bestFit="1" customWidth="1"/>
    <col min="13329" max="13329" width="20.42578125" style="31" bestFit="1" customWidth="1"/>
    <col min="13330" max="13330" width="11.85546875" style="31" bestFit="1" customWidth="1"/>
    <col min="13331" max="13331" width="13.42578125" style="31" bestFit="1" customWidth="1"/>
    <col min="13332" max="13332" width="25.7109375" style="31" bestFit="1" customWidth="1"/>
    <col min="13333" max="13333" width="16.5703125" style="31" bestFit="1" customWidth="1"/>
    <col min="13334" max="13334" width="16.7109375" style="31" bestFit="1" customWidth="1"/>
    <col min="13335" max="13335" width="14.28515625" style="31" bestFit="1" customWidth="1"/>
    <col min="13336" max="13336" width="17.5703125" style="31" bestFit="1" customWidth="1"/>
    <col min="13337" max="13337" width="14.140625" style="31" bestFit="1" customWidth="1"/>
    <col min="13338" max="13338" width="12.140625" style="31" bestFit="1" customWidth="1"/>
    <col min="13339" max="13339" width="13.7109375" style="31" bestFit="1" customWidth="1"/>
    <col min="13340" max="13340" width="12.140625" style="31" bestFit="1" customWidth="1"/>
    <col min="13341" max="13341" width="9.28515625" style="31" bestFit="1" customWidth="1"/>
    <col min="13342" max="13342" width="30.7109375" style="31" bestFit="1" customWidth="1"/>
    <col min="13343" max="13343" width="10.5703125" style="31" bestFit="1" customWidth="1"/>
    <col min="13344" max="13344" width="34.140625" style="31" bestFit="1" customWidth="1"/>
    <col min="13345" max="13345" width="22.5703125" style="31" bestFit="1" customWidth="1"/>
    <col min="13346" max="13346" width="25.42578125" style="31" bestFit="1" customWidth="1"/>
    <col min="13347" max="13348" width="10" style="31" bestFit="1" customWidth="1"/>
    <col min="13349" max="13349" width="32.7109375" style="31" bestFit="1" customWidth="1"/>
    <col min="13350" max="13350" width="13" style="31" bestFit="1" customWidth="1"/>
    <col min="13351" max="13568" width="11.5703125" style="31"/>
    <col min="13569" max="13569" width="9.28515625" style="31" bestFit="1" customWidth="1"/>
    <col min="13570" max="13570" width="22.7109375" style="31" bestFit="1" customWidth="1"/>
    <col min="13571" max="13571" width="11.85546875" style="31" bestFit="1" customWidth="1"/>
    <col min="13572" max="13572" width="29.42578125" style="31" bestFit="1" customWidth="1"/>
    <col min="13573" max="13573" width="11.28515625" style="31" bestFit="1" customWidth="1"/>
    <col min="13574" max="13574" width="14.7109375" style="31" bestFit="1" customWidth="1"/>
    <col min="13575" max="13575" width="6.7109375" style="31" bestFit="1" customWidth="1"/>
    <col min="13576" max="13576" width="13.5703125" style="31" bestFit="1" customWidth="1"/>
    <col min="13577" max="13577" width="8.85546875" style="31" bestFit="1" customWidth="1"/>
    <col min="13578" max="13578" width="12.85546875" style="31" bestFit="1" customWidth="1"/>
    <col min="13579" max="13579" width="5" style="31" bestFit="1" customWidth="1"/>
    <col min="13580" max="13580" width="13.140625" style="31" bestFit="1" customWidth="1"/>
    <col min="13581" max="13581" width="9.7109375" style="31" bestFit="1" customWidth="1"/>
    <col min="13582" max="13582" width="8" style="31" bestFit="1" customWidth="1"/>
    <col min="13583" max="13583" width="33.7109375" style="31" bestFit="1" customWidth="1"/>
    <col min="13584" max="13584" width="12.7109375" style="31" bestFit="1" customWidth="1"/>
    <col min="13585" max="13585" width="20.42578125" style="31" bestFit="1" customWidth="1"/>
    <col min="13586" max="13586" width="11.85546875" style="31" bestFit="1" customWidth="1"/>
    <col min="13587" max="13587" width="13.42578125" style="31" bestFit="1" customWidth="1"/>
    <col min="13588" max="13588" width="25.7109375" style="31" bestFit="1" customWidth="1"/>
    <col min="13589" max="13589" width="16.5703125" style="31" bestFit="1" customWidth="1"/>
    <col min="13590" max="13590" width="16.7109375" style="31" bestFit="1" customWidth="1"/>
    <col min="13591" max="13591" width="14.28515625" style="31" bestFit="1" customWidth="1"/>
    <col min="13592" max="13592" width="17.5703125" style="31" bestFit="1" customWidth="1"/>
    <col min="13593" max="13593" width="14.140625" style="31" bestFit="1" customWidth="1"/>
    <col min="13594" max="13594" width="12.140625" style="31" bestFit="1" customWidth="1"/>
    <col min="13595" max="13595" width="13.7109375" style="31" bestFit="1" customWidth="1"/>
    <col min="13596" max="13596" width="12.140625" style="31" bestFit="1" customWidth="1"/>
    <col min="13597" max="13597" width="9.28515625" style="31" bestFit="1" customWidth="1"/>
    <col min="13598" max="13598" width="30.7109375" style="31" bestFit="1" customWidth="1"/>
    <col min="13599" max="13599" width="10.5703125" style="31" bestFit="1" customWidth="1"/>
    <col min="13600" max="13600" width="34.140625" style="31" bestFit="1" customWidth="1"/>
    <col min="13601" max="13601" width="22.5703125" style="31" bestFit="1" customWidth="1"/>
    <col min="13602" max="13602" width="25.42578125" style="31" bestFit="1" customWidth="1"/>
    <col min="13603" max="13604" width="10" style="31" bestFit="1" customWidth="1"/>
    <col min="13605" max="13605" width="32.7109375" style="31" bestFit="1" customWidth="1"/>
    <col min="13606" max="13606" width="13" style="31" bestFit="1" customWidth="1"/>
    <col min="13607" max="13824" width="11.5703125" style="31"/>
    <col min="13825" max="13825" width="9.28515625" style="31" bestFit="1" customWidth="1"/>
    <col min="13826" max="13826" width="22.7109375" style="31" bestFit="1" customWidth="1"/>
    <col min="13827" max="13827" width="11.85546875" style="31" bestFit="1" customWidth="1"/>
    <col min="13828" max="13828" width="29.42578125" style="31" bestFit="1" customWidth="1"/>
    <col min="13829" max="13829" width="11.28515625" style="31" bestFit="1" customWidth="1"/>
    <col min="13830" max="13830" width="14.7109375" style="31" bestFit="1" customWidth="1"/>
    <col min="13831" max="13831" width="6.7109375" style="31" bestFit="1" customWidth="1"/>
    <col min="13832" max="13832" width="13.5703125" style="31" bestFit="1" customWidth="1"/>
    <col min="13833" max="13833" width="8.85546875" style="31" bestFit="1" customWidth="1"/>
    <col min="13834" max="13834" width="12.85546875" style="31" bestFit="1" customWidth="1"/>
    <col min="13835" max="13835" width="5" style="31" bestFit="1" customWidth="1"/>
    <col min="13836" max="13836" width="13.140625" style="31" bestFit="1" customWidth="1"/>
    <col min="13837" max="13837" width="9.7109375" style="31" bestFit="1" customWidth="1"/>
    <col min="13838" max="13838" width="8" style="31" bestFit="1" customWidth="1"/>
    <col min="13839" max="13839" width="33.7109375" style="31" bestFit="1" customWidth="1"/>
    <col min="13840" max="13840" width="12.7109375" style="31" bestFit="1" customWidth="1"/>
    <col min="13841" max="13841" width="20.42578125" style="31" bestFit="1" customWidth="1"/>
    <col min="13842" max="13842" width="11.85546875" style="31" bestFit="1" customWidth="1"/>
    <col min="13843" max="13843" width="13.42578125" style="31" bestFit="1" customWidth="1"/>
    <col min="13844" max="13844" width="25.7109375" style="31" bestFit="1" customWidth="1"/>
    <col min="13845" max="13845" width="16.5703125" style="31" bestFit="1" customWidth="1"/>
    <col min="13846" max="13846" width="16.7109375" style="31" bestFit="1" customWidth="1"/>
    <col min="13847" max="13847" width="14.28515625" style="31" bestFit="1" customWidth="1"/>
    <col min="13848" max="13848" width="17.5703125" style="31" bestFit="1" customWidth="1"/>
    <col min="13849" max="13849" width="14.140625" style="31" bestFit="1" customWidth="1"/>
    <col min="13850" max="13850" width="12.140625" style="31" bestFit="1" customWidth="1"/>
    <col min="13851" max="13851" width="13.7109375" style="31" bestFit="1" customWidth="1"/>
    <col min="13852" max="13852" width="12.140625" style="31" bestFit="1" customWidth="1"/>
    <col min="13853" max="13853" width="9.28515625" style="31" bestFit="1" customWidth="1"/>
    <col min="13854" max="13854" width="30.7109375" style="31" bestFit="1" customWidth="1"/>
    <col min="13855" max="13855" width="10.5703125" style="31" bestFit="1" customWidth="1"/>
    <col min="13856" max="13856" width="34.140625" style="31" bestFit="1" customWidth="1"/>
    <col min="13857" max="13857" width="22.5703125" style="31" bestFit="1" customWidth="1"/>
    <col min="13858" max="13858" width="25.42578125" style="31" bestFit="1" customWidth="1"/>
    <col min="13859" max="13860" width="10" style="31" bestFit="1" customWidth="1"/>
    <col min="13861" max="13861" width="32.7109375" style="31" bestFit="1" customWidth="1"/>
    <col min="13862" max="13862" width="13" style="31" bestFit="1" customWidth="1"/>
    <col min="13863" max="14080" width="11.5703125" style="31"/>
    <col min="14081" max="14081" width="9.28515625" style="31" bestFit="1" customWidth="1"/>
    <col min="14082" max="14082" width="22.7109375" style="31" bestFit="1" customWidth="1"/>
    <col min="14083" max="14083" width="11.85546875" style="31" bestFit="1" customWidth="1"/>
    <col min="14084" max="14084" width="29.42578125" style="31" bestFit="1" customWidth="1"/>
    <col min="14085" max="14085" width="11.28515625" style="31" bestFit="1" customWidth="1"/>
    <col min="14086" max="14086" width="14.7109375" style="31" bestFit="1" customWidth="1"/>
    <col min="14087" max="14087" width="6.7109375" style="31" bestFit="1" customWidth="1"/>
    <col min="14088" max="14088" width="13.5703125" style="31" bestFit="1" customWidth="1"/>
    <col min="14089" max="14089" width="8.85546875" style="31" bestFit="1" customWidth="1"/>
    <col min="14090" max="14090" width="12.85546875" style="31" bestFit="1" customWidth="1"/>
    <col min="14091" max="14091" width="5" style="31" bestFit="1" customWidth="1"/>
    <col min="14092" max="14092" width="13.140625" style="31" bestFit="1" customWidth="1"/>
    <col min="14093" max="14093" width="9.7109375" style="31" bestFit="1" customWidth="1"/>
    <col min="14094" max="14094" width="8" style="31" bestFit="1" customWidth="1"/>
    <col min="14095" max="14095" width="33.7109375" style="31" bestFit="1" customWidth="1"/>
    <col min="14096" max="14096" width="12.7109375" style="31" bestFit="1" customWidth="1"/>
    <col min="14097" max="14097" width="20.42578125" style="31" bestFit="1" customWidth="1"/>
    <col min="14098" max="14098" width="11.85546875" style="31" bestFit="1" customWidth="1"/>
    <col min="14099" max="14099" width="13.42578125" style="31" bestFit="1" customWidth="1"/>
    <col min="14100" max="14100" width="25.7109375" style="31" bestFit="1" customWidth="1"/>
    <col min="14101" max="14101" width="16.5703125" style="31" bestFit="1" customWidth="1"/>
    <col min="14102" max="14102" width="16.7109375" style="31" bestFit="1" customWidth="1"/>
    <col min="14103" max="14103" width="14.28515625" style="31" bestFit="1" customWidth="1"/>
    <col min="14104" max="14104" width="17.5703125" style="31" bestFit="1" customWidth="1"/>
    <col min="14105" max="14105" width="14.140625" style="31" bestFit="1" customWidth="1"/>
    <col min="14106" max="14106" width="12.140625" style="31" bestFit="1" customWidth="1"/>
    <col min="14107" max="14107" width="13.7109375" style="31" bestFit="1" customWidth="1"/>
    <col min="14108" max="14108" width="12.140625" style="31" bestFit="1" customWidth="1"/>
    <col min="14109" max="14109" width="9.28515625" style="31" bestFit="1" customWidth="1"/>
    <col min="14110" max="14110" width="30.7109375" style="31" bestFit="1" customWidth="1"/>
    <col min="14111" max="14111" width="10.5703125" style="31" bestFit="1" customWidth="1"/>
    <col min="14112" max="14112" width="34.140625" style="31" bestFit="1" customWidth="1"/>
    <col min="14113" max="14113" width="22.5703125" style="31" bestFit="1" customWidth="1"/>
    <col min="14114" max="14114" width="25.42578125" style="31" bestFit="1" customWidth="1"/>
    <col min="14115" max="14116" width="10" style="31" bestFit="1" customWidth="1"/>
    <col min="14117" max="14117" width="32.7109375" style="31" bestFit="1" customWidth="1"/>
    <col min="14118" max="14118" width="13" style="31" bestFit="1" customWidth="1"/>
    <col min="14119" max="14336" width="11.5703125" style="31"/>
    <col min="14337" max="14337" width="9.28515625" style="31" bestFit="1" customWidth="1"/>
    <col min="14338" max="14338" width="22.7109375" style="31" bestFit="1" customWidth="1"/>
    <col min="14339" max="14339" width="11.85546875" style="31" bestFit="1" customWidth="1"/>
    <col min="14340" max="14340" width="29.42578125" style="31" bestFit="1" customWidth="1"/>
    <col min="14341" max="14341" width="11.28515625" style="31" bestFit="1" customWidth="1"/>
    <col min="14342" max="14342" width="14.7109375" style="31" bestFit="1" customWidth="1"/>
    <col min="14343" max="14343" width="6.7109375" style="31" bestFit="1" customWidth="1"/>
    <col min="14344" max="14344" width="13.5703125" style="31" bestFit="1" customWidth="1"/>
    <col min="14345" max="14345" width="8.85546875" style="31" bestFit="1" customWidth="1"/>
    <col min="14346" max="14346" width="12.85546875" style="31" bestFit="1" customWidth="1"/>
    <col min="14347" max="14347" width="5" style="31" bestFit="1" customWidth="1"/>
    <col min="14348" max="14348" width="13.140625" style="31" bestFit="1" customWidth="1"/>
    <col min="14349" max="14349" width="9.7109375" style="31" bestFit="1" customWidth="1"/>
    <col min="14350" max="14350" width="8" style="31" bestFit="1" customWidth="1"/>
    <col min="14351" max="14351" width="33.7109375" style="31" bestFit="1" customWidth="1"/>
    <col min="14352" max="14352" width="12.7109375" style="31" bestFit="1" customWidth="1"/>
    <col min="14353" max="14353" width="20.42578125" style="31" bestFit="1" customWidth="1"/>
    <col min="14354" max="14354" width="11.85546875" style="31" bestFit="1" customWidth="1"/>
    <col min="14355" max="14355" width="13.42578125" style="31" bestFit="1" customWidth="1"/>
    <col min="14356" max="14356" width="25.7109375" style="31" bestFit="1" customWidth="1"/>
    <col min="14357" max="14357" width="16.5703125" style="31" bestFit="1" customWidth="1"/>
    <col min="14358" max="14358" width="16.7109375" style="31" bestFit="1" customWidth="1"/>
    <col min="14359" max="14359" width="14.28515625" style="31" bestFit="1" customWidth="1"/>
    <col min="14360" max="14360" width="17.5703125" style="31" bestFit="1" customWidth="1"/>
    <col min="14361" max="14361" width="14.140625" style="31" bestFit="1" customWidth="1"/>
    <col min="14362" max="14362" width="12.140625" style="31" bestFit="1" customWidth="1"/>
    <col min="14363" max="14363" width="13.7109375" style="31" bestFit="1" customWidth="1"/>
    <col min="14364" max="14364" width="12.140625" style="31" bestFit="1" customWidth="1"/>
    <col min="14365" max="14365" width="9.28515625" style="31" bestFit="1" customWidth="1"/>
    <col min="14366" max="14366" width="30.7109375" style="31" bestFit="1" customWidth="1"/>
    <col min="14367" max="14367" width="10.5703125" style="31" bestFit="1" customWidth="1"/>
    <col min="14368" max="14368" width="34.140625" style="31" bestFit="1" customWidth="1"/>
    <col min="14369" max="14369" width="22.5703125" style="31" bestFit="1" customWidth="1"/>
    <col min="14370" max="14370" width="25.42578125" style="31" bestFit="1" customWidth="1"/>
    <col min="14371" max="14372" width="10" style="31" bestFit="1" customWidth="1"/>
    <col min="14373" max="14373" width="32.7109375" style="31" bestFit="1" customWidth="1"/>
    <col min="14374" max="14374" width="13" style="31" bestFit="1" customWidth="1"/>
    <col min="14375" max="14592" width="11.5703125" style="31"/>
    <col min="14593" max="14593" width="9.28515625" style="31" bestFit="1" customWidth="1"/>
    <col min="14594" max="14594" width="22.7109375" style="31" bestFit="1" customWidth="1"/>
    <col min="14595" max="14595" width="11.85546875" style="31" bestFit="1" customWidth="1"/>
    <col min="14596" max="14596" width="29.42578125" style="31" bestFit="1" customWidth="1"/>
    <col min="14597" max="14597" width="11.28515625" style="31" bestFit="1" customWidth="1"/>
    <col min="14598" max="14598" width="14.7109375" style="31" bestFit="1" customWidth="1"/>
    <col min="14599" max="14599" width="6.7109375" style="31" bestFit="1" customWidth="1"/>
    <col min="14600" max="14600" width="13.5703125" style="31" bestFit="1" customWidth="1"/>
    <col min="14601" max="14601" width="8.85546875" style="31" bestFit="1" customWidth="1"/>
    <col min="14602" max="14602" width="12.85546875" style="31" bestFit="1" customWidth="1"/>
    <col min="14603" max="14603" width="5" style="31" bestFit="1" customWidth="1"/>
    <col min="14604" max="14604" width="13.140625" style="31" bestFit="1" customWidth="1"/>
    <col min="14605" max="14605" width="9.7109375" style="31" bestFit="1" customWidth="1"/>
    <col min="14606" max="14606" width="8" style="31" bestFit="1" customWidth="1"/>
    <col min="14607" max="14607" width="33.7109375" style="31" bestFit="1" customWidth="1"/>
    <col min="14608" max="14608" width="12.7109375" style="31" bestFit="1" customWidth="1"/>
    <col min="14609" max="14609" width="20.42578125" style="31" bestFit="1" customWidth="1"/>
    <col min="14610" max="14610" width="11.85546875" style="31" bestFit="1" customWidth="1"/>
    <col min="14611" max="14611" width="13.42578125" style="31" bestFit="1" customWidth="1"/>
    <col min="14612" max="14612" width="25.7109375" style="31" bestFit="1" customWidth="1"/>
    <col min="14613" max="14613" width="16.5703125" style="31" bestFit="1" customWidth="1"/>
    <col min="14614" max="14614" width="16.7109375" style="31" bestFit="1" customWidth="1"/>
    <col min="14615" max="14615" width="14.28515625" style="31" bestFit="1" customWidth="1"/>
    <col min="14616" max="14616" width="17.5703125" style="31" bestFit="1" customWidth="1"/>
    <col min="14617" max="14617" width="14.140625" style="31" bestFit="1" customWidth="1"/>
    <col min="14618" max="14618" width="12.140625" style="31" bestFit="1" customWidth="1"/>
    <col min="14619" max="14619" width="13.7109375" style="31" bestFit="1" customWidth="1"/>
    <col min="14620" max="14620" width="12.140625" style="31" bestFit="1" customWidth="1"/>
    <col min="14621" max="14621" width="9.28515625" style="31" bestFit="1" customWidth="1"/>
    <col min="14622" max="14622" width="30.7109375" style="31" bestFit="1" customWidth="1"/>
    <col min="14623" max="14623" width="10.5703125" style="31" bestFit="1" customWidth="1"/>
    <col min="14624" max="14624" width="34.140625" style="31" bestFit="1" customWidth="1"/>
    <col min="14625" max="14625" width="22.5703125" style="31" bestFit="1" customWidth="1"/>
    <col min="14626" max="14626" width="25.42578125" style="31" bestFit="1" customWidth="1"/>
    <col min="14627" max="14628" width="10" style="31" bestFit="1" customWidth="1"/>
    <col min="14629" max="14629" width="32.7109375" style="31" bestFit="1" customWidth="1"/>
    <col min="14630" max="14630" width="13" style="31" bestFit="1" customWidth="1"/>
    <col min="14631" max="14848" width="11.5703125" style="31"/>
    <col min="14849" max="14849" width="9.28515625" style="31" bestFit="1" customWidth="1"/>
    <col min="14850" max="14850" width="22.7109375" style="31" bestFit="1" customWidth="1"/>
    <col min="14851" max="14851" width="11.85546875" style="31" bestFit="1" customWidth="1"/>
    <col min="14852" max="14852" width="29.42578125" style="31" bestFit="1" customWidth="1"/>
    <col min="14853" max="14853" width="11.28515625" style="31" bestFit="1" customWidth="1"/>
    <col min="14854" max="14854" width="14.7109375" style="31" bestFit="1" customWidth="1"/>
    <col min="14855" max="14855" width="6.7109375" style="31" bestFit="1" customWidth="1"/>
    <col min="14856" max="14856" width="13.5703125" style="31" bestFit="1" customWidth="1"/>
    <col min="14857" max="14857" width="8.85546875" style="31" bestFit="1" customWidth="1"/>
    <col min="14858" max="14858" width="12.85546875" style="31" bestFit="1" customWidth="1"/>
    <col min="14859" max="14859" width="5" style="31" bestFit="1" customWidth="1"/>
    <col min="14860" max="14860" width="13.140625" style="31" bestFit="1" customWidth="1"/>
    <col min="14861" max="14861" width="9.7109375" style="31" bestFit="1" customWidth="1"/>
    <col min="14862" max="14862" width="8" style="31" bestFit="1" customWidth="1"/>
    <col min="14863" max="14863" width="33.7109375" style="31" bestFit="1" customWidth="1"/>
    <col min="14864" max="14864" width="12.7109375" style="31" bestFit="1" customWidth="1"/>
    <col min="14865" max="14865" width="20.42578125" style="31" bestFit="1" customWidth="1"/>
    <col min="14866" max="14866" width="11.85546875" style="31" bestFit="1" customWidth="1"/>
    <col min="14867" max="14867" width="13.42578125" style="31" bestFit="1" customWidth="1"/>
    <col min="14868" max="14868" width="25.7109375" style="31" bestFit="1" customWidth="1"/>
    <col min="14869" max="14869" width="16.5703125" style="31" bestFit="1" customWidth="1"/>
    <col min="14870" max="14870" width="16.7109375" style="31" bestFit="1" customWidth="1"/>
    <col min="14871" max="14871" width="14.28515625" style="31" bestFit="1" customWidth="1"/>
    <col min="14872" max="14872" width="17.5703125" style="31" bestFit="1" customWidth="1"/>
    <col min="14873" max="14873" width="14.140625" style="31" bestFit="1" customWidth="1"/>
    <col min="14874" max="14874" width="12.140625" style="31" bestFit="1" customWidth="1"/>
    <col min="14875" max="14875" width="13.7109375" style="31" bestFit="1" customWidth="1"/>
    <col min="14876" max="14876" width="12.140625" style="31" bestFit="1" customWidth="1"/>
    <col min="14877" max="14877" width="9.28515625" style="31" bestFit="1" customWidth="1"/>
    <col min="14878" max="14878" width="30.7109375" style="31" bestFit="1" customWidth="1"/>
    <col min="14879" max="14879" width="10.5703125" style="31" bestFit="1" customWidth="1"/>
    <col min="14880" max="14880" width="34.140625" style="31" bestFit="1" customWidth="1"/>
    <col min="14881" max="14881" width="22.5703125" style="31" bestFit="1" customWidth="1"/>
    <col min="14882" max="14882" width="25.42578125" style="31" bestFit="1" customWidth="1"/>
    <col min="14883" max="14884" width="10" style="31" bestFit="1" customWidth="1"/>
    <col min="14885" max="14885" width="32.7109375" style="31" bestFit="1" customWidth="1"/>
    <col min="14886" max="14886" width="13" style="31" bestFit="1" customWidth="1"/>
    <col min="14887" max="15104" width="11.5703125" style="31"/>
    <col min="15105" max="15105" width="9.28515625" style="31" bestFit="1" customWidth="1"/>
    <col min="15106" max="15106" width="22.7109375" style="31" bestFit="1" customWidth="1"/>
    <col min="15107" max="15107" width="11.85546875" style="31" bestFit="1" customWidth="1"/>
    <col min="15108" max="15108" width="29.42578125" style="31" bestFit="1" customWidth="1"/>
    <col min="15109" max="15109" width="11.28515625" style="31" bestFit="1" customWidth="1"/>
    <col min="15110" max="15110" width="14.7109375" style="31" bestFit="1" customWidth="1"/>
    <col min="15111" max="15111" width="6.7109375" style="31" bestFit="1" customWidth="1"/>
    <col min="15112" max="15112" width="13.5703125" style="31" bestFit="1" customWidth="1"/>
    <col min="15113" max="15113" width="8.85546875" style="31" bestFit="1" customWidth="1"/>
    <col min="15114" max="15114" width="12.85546875" style="31" bestFit="1" customWidth="1"/>
    <col min="15115" max="15115" width="5" style="31" bestFit="1" customWidth="1"/>
    <col min="15116" max="15116" width="13.140625" style="31" bestFit="1" customWidth="1"/>
    <col min="15117" max="15117" width="9.7109375" style="31" bestFit="1" customWidth="1"/>
    <col min="15118" max="15118" width="8" style="31" bestFit="1" customWidth="1"/>
    <col min="15119" max="15119" width="33.7109375" style="31" bestFit="1" customWidth="1"/>
    <col min="15120" max="15120" width="12.7109375" style="31" bestFit="1" customWidth="1"/>
    <col min="15121" max="15121" width="20.42578125" style="31" bestFit="1" customWidth="1"/>
    <col min="15122" max="15122" width="11.85546875" style="31" bestFit="1" customWidth="1"/>
    <col min="15123" max="15123" width="13.42578125" style="31" bestFit="1" customWidth="1"/>
    <col min="15124" max="15124" width="25.7109375" style="31" bestFit="1" customWidth="1"/>
    <col min="15125" max="15125" width="16.5703125" style="31" bestFit="1" customWidth="1"/>
    <col min="15126" max="15126" width="16.7109375" style="31" bestFit="1" customWidth="1"/>
    <col min="15127" max="15127" width="14.28515625" style="31" bestFit="1" customWidth="1"/>
    <col min="15128" max="15128" width="17.5703125" style="31" bestFit="1" customWidth="1"/>
    <col min="15129" max="15129" width="14.140625" style="31" bestFit="1" customWidth="1"/>
    <col min="15130" max="15130" width="12.140625" style="31" bestFit="1" customWidth="1"/>
    <col min="15131" max="15131" width="13.7109375" style="31" bestFit="1" customWidth="1"/>
    <col min="15132" max="15132" width="12.140625" style="31" bestFit="1" customWidth="1"/>
    <col min="15133" max="15133" width="9.28515625" style="31" bestFit="1" customWidth="1"/>
    <col min="15134" max="15134" width="30.7109375" style="31" bestFit="1" customWidth="1"/>
    <col min="15135" max="15135" width="10.5703125" style="31" bestFit="1" customWidth="1"/>
    <col min="15136" max="15136" width="34.140625" style="31" bestFit="1" customWidth="1"/>
    <col min="15137" max="15137" width="22.5703125" style="31" bestFit="1" customWidth="1"/>
    <col min="15138" max="15138" width="25.42578125" style="31" bestFit="1" customWidth="1"/>
    <col min="15139" max="15140" width="10" style="31" bestFit="1" customWidth="1"/>
    <col min="15141" max="15141" width="32.7109375" style="31" bestFit="1" customWidth="1"/>
    <col min="15142" max="15142" width="13" style="31" bestFit="1" customWidth="1"/>
    <col min="15143" max="15360" width="11.5703125" style="31"/>
    <col min="15361" max="15361" width="9.28515625" style="31" bestFit="1" customWidth="1"/>
    <col min="15362" max="15362" width="22.7109375" style="31" bestFit="1" customWidth="1"/>
    <col min="15363" max="15363" width="11.85546875" style="31" bestFit="1" customWidth="1"/>
    <col min="15364" max="15364" width="29.42578125" style="31" bestFit="1" customWidth="1"/>
    <col min="15365" max="15365" width="11.28515625" style="31" bestFit="1" customWidth="1"/>
    <col min="15366" max="15366" width="14.7109375" style="31" bestFit="1" customWidth="1"/>
    <col min="15367" max="15367" width="6.7109375" style="31" bestFit="1" customWidth="1"/>
    <col min="15368" max="15368" width="13.5703125" style="31" bestFit="1" customWidth="1"/>
    <col min="15369" max="15369" width="8.85546875" style="31" bestFit="1" customWidth="1"/>
    <col min="15370" max="15370" width="12.85546875" style="31" bestFit="1" customWidth="1"/>
    <col min="15371" max="15371" width="5" style="31" bestFit="1" customWidth="1"/>
    <col min="15372" max="15372" width="13.140625" style="31" bestFit="1" customWidth="1"/>
    <col min="15373" max="15373" width="9.7109375" style="31" bestFit="1" customWidth="1"/>
    <col min="15374" max="15374" width="8" style="31" bestFit="1" customWidth="1"/>
    <col min="15375" max="15375" width="33.7109375" style="31" bestFit="1" customWidth="1"/>
    <col min="15376" max="15376" width="12.7109375" style="31" bestFit="1" customWidth="1"/>
    <col min="15377" max="15377" width="20.42578125" style="31" bestFit="1" customWidth="1"/>
    <col min="15378" max="15378" width="11.85546875" style="31" bestFit="1" customWidth="1"/>
    <col min="15379" max="15379" width="13.42578125" style="31" bestFit="1" customWidth="1"/>
    <col min="15380" max="15380" width="25.7109375" style="31" bestFit="1" customWidth="1"/>
    <col min="15381" max="15381" width="16.5703125" style="31" bestFit="1" customWidth="1"/>
    <col min="15382" max="15382" width="16.7109375" style="31" bestFit="1" customWidth="1"/>
    <col min="15383" max="15383" width="14.28515625" style="31" bestFit="1" customWidth="1"/>
    <col min="15384" max="15384" width="17.5703125" style="31" bestFit="1" customWidth="1"/>
    <col min="15385" max="15385" width="14.140625" style="31" bestFit="1" customWidth="1"/>
    <col min="15386" max="15386" width="12.140625" style="31" bestFit="1" customWidth="1"/>
    <col min="15387" max="15387" width="13.7109375" style="31" bestFit="1" customWidth="1"/>
    <col min="15388" max="15388" width="12.140625" style="31" bestFit="1" customWidth="1"/>
    <col min="15389" max="15389" width="9.28515625" style="31" bestFit="1" customWidth="1"/>
    <col min="15390" max="15390" width="30.7109375" style="31" bestFit="1" customWidth="1"/>
    <col min="15391" max="15391" width="10.5703125" style="31" bestFit="1" customWidth="1"/>
    <col min="15392" max="15392" width="34.140625" style="31" bestFit="1" customWidth="1"/>
    <col min="15393" max="15393" width="22.5703125" style="31" bestFit="1" customWidth="1"/>
    <col min="15394" max="15394" width="25.42578125" style="31" bestFit="1" customWidth="1"/>
    <col min="15395" max="15396" width="10" style="31" bestFit="1" customWidth="1"/>
    <col min="15397" max="15397" width="32.7109375" style="31" bestFit="1" customWidth="1"/>
    <col min="15398" max="15398" width="13" style="31" bestFit="1" customWidth="1"/>
    <col min="15399" max="15616" width="11.5703125" style="31"/>
    <col min="15617" max="15617" width="9.28515625" style="31" bestFit="1" customWidth="1"/>
    <col min="15618" max="15618" width="22.7109375" style="31" bestFit="1" customWidth="1"/>
    <col min="15619" max="15619" width="11.85546875" style="31" bestFit="1" customWidth="1"/>
    <col min="15620" max="15620" width="29.42578125" style="31" bestFit="1" customWidth="1"/>
    <col min="15621" max="15621" width="11.28515625" style="31" bestFit="1" customWidth="1"/>
    <col min="15622" max="15622" width="14.7109375" style="31" bestFit="1" customWidth="1"/>
    <col min="15623" max="15623" width="6.7109375" style="31" bestFit="1" customWidth="1"/>
    <col min="15624" max="15624" width="13.5703125" style="31" bestFit="1" customWidth="1"/>
    <col min="15625" max="15625" width="8.85546875" style="31" bestFit="1" customWidth="1"/>
    <col min="15626" max="15626" width="12.85546875" style="31" bestFit="1" customWidth="1"/>
    <col min="15627" max="15627" width="5" style="31" bestFit="1" customWidth="1"/>
    <col min="15628" max="15628" width="13.140625" style="31" bestFit="1" customWidth="1"/>
    <col min="15629" max="15629" width="9.7109375" style="31" bestFit="1" customWidth="1"/>
    <col min="15630" max="15630" width="8" style="31" bestFit="1" customWidth="1"/>
    <col min="15631" max="15631" width="33.7109375" style="31" bestFit="1" customWidth="1"/>
    <col min="15632" max="15632" width="12.7109375" style="31" bestFit="1" customWidth="1"/>
    <col min="15633" max="15633" width="20.42578125" style="31" bestFit="1" customWidth="1"/>
    <col min="15634" max="15634" width="11.85546875" style="31" bestFit="1" customWidth="1"/>
    <col min="15635" max="15635" width="13.42578125" style="31" bestFit="1" customWidth="1"/>
    <col min="15636" max="15636" width="25.7109375" style="31" bestFit="1" customWidth="1"/>
    <col min="15637" max="15637" width="16.5703125" style="31" bestFit="1" customWidth="1"/>
    <col min="15638" max="15638" width="16.7109375" style="31" bestFit="1" customWidth="1"/>
    <col min="15639" max="15639" width="14.28515625" style="31" bestFit="1" customWidth="1"/>
    <col min="15640" max="15640" width="17.5703125" style="31" bestFit="1" customWidth="1"/>
    <col min="15641" max="15641" width="14.140625" style="31" bestFit="1" customWidth="1"/>
    <col min="15642" max="15642" width="12.140625" style="31" bestFit="1" customWidth="1"/>
    <col min="15643" max="15643" width="13.7109375" style="31" bestFit="1" customWidth="1"/>
    <col min="15644" max="15644" width="12.140625" style="31" bestFit="1" customWidth="1"/>
    <col min="15645" max="15645" width="9.28515625" style="31" bestFit="1" customWidth="1"/>
    <col min="15646" max="15646" width="30.7109375" style="31" bestFit="1" customWidth="1"/>
    <col min="15647" max="15647" width="10.5703125" style="31" bestFit="1" customWidth="1"/>
    <col min="15648" max="15648" width="34.140625" style="31" bestFit="1" customWidth="1"/>
    <col min="15649" max="15649" width="22.5703125" style="31" bestFit="1" customWidth="1"/>
    <col min="15650" max="15650" width="25.42578125" style="31" bestFit="1" customWidth="1"/>
    <col min="15651" max="15652" width="10" style="31" bestFit="1" customWidth="1"/>
    <col min="15653" max="15653" width="32.7109375" style="31" bestFit="1" customWidth="1"/>
    <col min="15654" max="15654" width="13" style="31" bestFit="1" customWidth="1"/>
    <col min="15655" max="15872" width="11.5703125" style="31"/>
    <col min="15873" max="15873" width="9.28515625" style="31" bestFit="1" customWidth="1"/>
    <col min="15874" max="15874" width="22.7109375" style="31" bestFit="1" customWidth="1"/>
    <col min="15875" max="15875" width="11.85546875" style="31" bestFit="1" customWidth="1"/>
    <col min="15876" max="15876" width="29.42578125" style="31" bestFit="1" customWidth="1"/>
    <col min="15877" max="15877" width="11.28515625" style="31" bestFit="1" customWidth="1"/>
    <col min="15878" max="15878" width="14.7109375" style="31" bestFit="1" customWidth="1"/>
    <col min="15879" max="15879" width="6.7109375" style="31" bestFit="1" customWidth="1"/>
    <col min="15880" max="15880" width="13.5703125" style="31" bestFit="1" customWidth="1"/>
    <col min="15881" max="15881" width="8.85546875" style="31" bestFit="1" customWidth="1"/>
    <col min="15882" max="15882" width="12.85546875" style="31" bestFit="1" customWidth="1"/>
    <col min="15883" max="15883" width="5" style="31" bestFit="1" customWidth="1"/>
    <col min="15884" max="15884" width="13.140625" style="31" bestFit="1" customWidth="1"/>
    <col min="15885" max="15885" width="9.7109375" style="31" bestFit="1" customWidth="1"/>
    <col min="15886" max="15886" width="8" style="31" bestFit="1" customWidth="1"/>
    <col min="15887" max="15887" width="33.7109375" style="31" bestFit="1" customWidth="1"/>
    <col min="15888" max="15888" width="12.7109375" style="31" bestFit="1" customWidth="1"/>
    <col min="15889" max="15889" width="20.42578125" style="31" bestFit="1" customWidth="1"/>
    <col min="15890" max="15890" width="11.85546875" style="31" bestFit="1" customWidth="1"/>
    <col min="15891" max="15891" width="13.42578125" style="31" bestFit="1" customWidth="1"/>
    <col min="15892" max="15892" width="25.7109375" style="31" bestFit="1" customWidth="1"/>
    <col min="15893" max="15893" width="16.5703125" style="31" bestFit="1" customWidth="1"/>
    <col min="15894" max="15894" width="16.7109375" style="31" bestFit="1" customWidth="1"/>
    <col min="15895" max="15895" width="14.28515625" style="31" bestFit="1" customWidth="1"/>
    <col min="15896" max="15896" width="17.5703125" style="31" bestFit="1" customWidth="1"/>
    <col min="15897" max="15897" width="14.140625" style="31" bestFit="1" customWidth="1"/>
    <col min="15898" max="15898" width="12.140625" style="31" bestFit="1" customWidth="1"/>
    <col min="15899" max="15899" width="13.7109375" style="31" bestFit="1" customWidth="1"/>
    <col min="15900" max="15900" width="12.140625" style="31" bestFit="1" customWidth="1"/>
    <col min="15901" max="15901" width="9.28515625" style="31" bestFit="1" customWidth="1"/>
    <col min="15902" max="15902" width="30.7109375" style="31" bestFit="1" customWidth="1"/>
    <col min="15903" max="15903" width="10.5703125" style="31" bestFit="1" customWidth="1"/>
    <col min="15904" max="15904" width="34.140625" style="31" bestFit="1" customWidth="1"/>
    <col min="15905" max="15905" width="22.5703125" style="31" bestFit="1" customWidth="1"/>
    <col min="15906" max="15906" width="25.42578125" style="31" bestFit="1" customWidth="1"/>
    <col min="15907" max="15908" width="10" style="31" bestFit="1" customWidth="1"/>
    <col min="15909" max="15909" width="32.7109375" style="31" bestFit="1" customWidth="1"/>
    <col min="15910" max="15910" width="13" style="31" bestFit="1" customWidth="1"/>
    <col min="15911" max="16128" width="11.5703125" style="31"/>
    <col min="16129" max="16129" width="9.28515625" style="31" bestFit="1" customWidth="1"/>
    <col min="16130" max="16130" width="22.7109375" style="31" bestFit="1" customWidth="1"/>
    <col min="16131" max="16131" width="11.85546875" style="31" bestFit="1" customWidth="1"/>
    <col min="16132" max="16132" width="29.42578125" style="31" bestFit="1" customWidth="1"/>
    <col min="16133" max="16133" width="11.28515625" style="31" bestFit="1" customWidth="1"/>
    <col min="16134" max="16134" width="14.7109375" style="31" bestFit="1" customWidth="1"/>
    <col min="16135" max="16135" width="6.7109375" style="31" bestFit="1" customWidth="1"/>
    <col min="16136" max="16136" width="13.5703125" style="31" bestFit="1" customWidth="1"/>
    <col min="16137" max="16137" width="8.85546875" style="31" bestFit="1" customWidth="1"/>
    <col min="16138" max="16138" width="12.85546875" style="31" bestFit="1" customWidth="1"/>
    <col min="16139" max="16139" width="5" style="31" bestFit="1" customWidth="1"/>
    <col min="16140" max="16140" width="13.140625" style="31" bestFit="1" customWidth="1"/>
    <col min="16141" max="16141" width="9.7109375" style="31" bestFit="1" customWidth="1"/>
    <col min="16142" max="16142" width="8" style="31" bestFit="1" customWidth="1"/>
    <col min="16143" max="16143" width="33.7109375" style="31" bestFit="1" customWidth="1"/>
    <col min="16144" max="16144" width="12.7109375" style="31" bestFit="1" customWidth="1"/>
    <col min="16145" max="16145" width="20.42578125" style="31" bestFit="1" customWidth="1"/>
    <col min="16146" max="16146" width="11.85546875" style="31" bestFit="1" customWidth="1"/>
    <col min="16147" max="16147" width="13.42578125" style="31" bestFit="1" customWidth="1"/>
    <col min="16148" max="16148" width="25.7109375" style="31" bestFit="1" customWidth="1"/>
    <col min="16149" max="16149" width="16.5703125" style="31" bestFit="1" customWidth="1"/>
    <col min="16150" max="16150" width="16.7109375" style="31" bestFit="1" customWidth="1"/>
    <col min="16151" max="16151" width="14.28515625" style="31" bestFit="1" customWidth="1"/>
    <col min="16152" max="16152" width="17.5703125" style="31" bestFit="1" customWidth="1"/>
    <col min="16153" max="16153" width="14.140625" style="31" bestFit="1" customWidth="1"/>
    <col min="16154" max="16154" width="12.140625" style="31" bestFit="1" customWidth="1"/>
    <col min="16155" max="16155" width="13.7109375" style="31" bestFit="1" customWidth="1"/>
    <col min="16156" max="16156" width="12.140625" style="31" bestFit="1" customWidth="1"/>
    <col min="16157" max="16157" width="9.28515625" style="31" bestFit="1" customWidth="1"/>
    <col min="16158" max="16158" width="30.7109375" style="31" bestFit="1" customWidth="1"/>
    <col min="16159" max="16159" width="10.5703125" style="31" bestFit="1" customWidth="1"/>
    <col min="16160" max="16160" width="34.140625" style="31" bestFit="1" customWidth="1"/>
    <col min="16161" max="16161" width="22.5703125" style="31" bestFit="1" customWidth="1"/>
    <col min="16162" max="16162" width="25.42578125" style="31" bestFit="1" customWidth="1"/>
    <col min="16163" max="16164" width="10" style="31" bestFit="1" customWidth="1"/>
    <col min="16165" max="16165" width="32.7109375" style="31" bestFit="1" customWidth="1"/>
    <col min="16166" max="16166" width="13" style="31" bestFit="1" customWidth="1"/>
    <col min="16167" max="16384" width="11.5703125" style="31"/>
  </cols>
  <sheetData>
    <row r="1" spans="1:38" x14ac:dyDescent="0.2">
      <c r="A1" s="31" t="s">
        <v>121</v>
      </c>
      <c r="B1" s="31" t="s">
        <v>122</v>
      </c>
      <c r="C1" s="31" t="s">
        <v>123</v>
      </c>
      <c r="D1" s="31" t="str">
        <f t="shared" ref="D1:D64" si="0">B1&amp;" "&amp;C1</f>
        <v>Nom Prénom</v>
      </c>
      <c r="E1" s="31" t="s">
        <v>124</v>
      </c>
      <c r="F1" s="31" t="s">
        <v>531</v>
      </c>
      <c r="G1" s="31" t="s">
        <v>532</v>
      </c>
      <c r="H1" s="31" t="s">
        <v>533</v>
      </c>
      <c r="I1" s="31" t="s">
        <v>125</v>
      </c>
      <c r="J1" s="31" t="s">
        <v>534</v>
      </c>
      <c r="K1" s="31" t="s">
        <v>126</v>
      </c>
      <c r="L1" s="31" t="s">
        <v>535</v>
      </c>
      <c r="M1" s="31" t="s">
        <v>536</v>
      </c>
      <c r="N1" s="31" t="s">
        <v>127</v>
      </c>
      <c r="O1" s="31" t="s">
        <v>128</v>
      </c>
      <c r="P1" s="31" t="s">
        <v>537</v>
      </c>
      <c r="Q1" s="31" t="s">
        <v>538</v>
      </c>
      <c r="R1" s="31" t="s">
        <v>539</v>
      </c>
      <c r="S1" s="31" t="s">
        <v>540</v>
      </c>
      <c r="T1" s="31" t="s">
        <v>541</v>
      </c>
      <c r="U1" s="31" t="s">
        <v>129</v>
      </c>
      <c r="V1" s="31" t="s">
        <v>542</v>
      </c>
      <c r="W1" s="31" t="s">
        <v>130</v>
      </c>
      <c r="X1" s="31" t="s">
        <v>131</v>
      </c>
      <c r="Y1" s="31" t="s">
        <v>543</v>
      </c>
      <c r="Z1" s="31" t="s">
        <v>544</v>
      </c>
      <c r="AA1" s="31" t="s">
        <v>135</v>
      </c>
      <c r="AB1" s="31" t="s">
        <v>136</v>
      </c>
      <c r="AC1" s="31" t="s">
        <v>137</v>
      </c>
      <c r="AD1" s="31" t="s">
        <v>138</v>
      </c>
      <c r="AE1" s="31" t="s">
        <v>139</v>
      </c>
      <c r="AF1" s="31" t="s">
        <v>140</v>
      </c>
      <c r="AG1" s="31" t="s">
        <v>141</v>
      </c>
      <c r="AH1" s="31" t="s">
        <v>142</v>
      </c>
      <c r="AI1" s="31" t="s">
        <v>143</v>
      </c>
      <c r="AJ1" s="31" t="s">
        <v>144</v>
      </c>
      <c r="AK1" s="31" t="s">
        <v>145</v>
      </c>
      <c r="AL1" s="31" t="s">
        <v>1003</v>
      </c>
    </row>
    <row r="2" spans="1:38" x14ac:dyDescent="0.2">
      <c r="A2" s="31">
        <v>2812799</v>
      </c>
      <c r="B2" s="31" t="s">
        <v>184</v>
      </c>
      <c r="C2" s="31" t="s">
        <v>975</v>
      </c>
      <c r="D2" s="31" t="str">
        <f t="shared" si="0"/>
        <v>HABAULT Axel</v>
      </c>
      <c r="E2" s="31" t="s">
        <v>132</v>
      </c>
      <c r="F2" s="31" t="s">
        <v>132</v>
      </c>
      <c r="H2" s="32">
        <v>38416</v>
      </c>
      <c r="I2" s="31" t="s">
        <v>1031</v>
      </c>
      <c r="J2" s="31">
        <v>-11</v>
      </c>
      <c r="K2" s="31" t="s">
        <v>133</v>
      </c>
      <c r="L2" s="31" t="s">
        <v>511</v>
      </c>
      <c r="M2" s="31" t="s">
        <v>146</v>
      </c>
      <c r="N2" s="31">
        <v>4720028</v>
      </c>
      <c r="O2" s="31" t="s">
        <v>439</v>
      </c>
      <c r="P2" s="32">
        <v>42262</v>
      </c>
      <c r="Q2" s="31" t="s">
        <v>149</v>
      </c>
      <c r="R2" s="32">
        <v>41195</v>
      </c>
      <c r="S2" s="32">
        <v>42242</v>
      </c>
      <c r="T2" s="31" t="s">
        <v>150</v>
      </c>
      <c r="U2" s="31">
        <v>503</v>
      </c>
      <c r="X2" s="31">
        <v>5</v>
      </c>
      <c r="AC2" s="31" t="s">
        <v>147</v>
      </c>
      <c r="AD2" s="31" t="s">
        <v>151</v>
      </c>
      <c r="AE2" s="31">
        <v>72000</v>
      </c>
      <c r="AF2" s="31" t="s">
        <v>549</v>
      </c>
      <c r="AG2" s="31" t="s">
        <v>1032</v>
      </c>
      <c r="AI2" s="31">
        <v>673474908</v>
      </c>
      <c r="AJ2" s="31">
        <v>336734749</v>
      </c>
      <c r="AK2" s="31" t="s">
        <v>1033</v>
      </c>
    </row>
    <row r="3" spans="1:38" x14ac:dyDescent="0.2">
      <c r="A3" s="31">
        <v>6110123</v>
      </c>
      <c r="B3" s="31" t="s">
        <v>550</v>
      </c>
      <c r="C3" s="31" t="s">
        <v>530</v>
      </c>
      <c r="D3" s="31" t="str">
        <f t="shared" si="0"/>
        <v>JUQUIN Enzo</v>
      </c>
      <c r="E3" s="31" t="s">
        <v>132</v>
      </c>
      <c r="F3" s="31" t="s">
        <v>132</v>
      </c>
      <c r="H3" s="32">
        <v>38501</v>
      </c>
      <c r="I3" s="31" t="s">
        <v>1031</v>
      </c>
      <c r="J3" s="31">
        <v>-11</v>
      </c>
      <c r="K3" s="31" t="s">
        <v>133</v>
      </c>
      <c r="L3" s="31" t="s">
        <v>511</v>
      </c>
      <c r="M3" s="31" t="s">
        <v>146</v>
      </c>
      <c r="N3" s="31">
        <v>4720066</v>
      </c>
      <c r="O3" s="31" t="s">
        <v>448</v>
      </c>
      <c r="P3" s="32">
        <v>42256</v>
      </c>
      <c r="Q3" s="31" t="s">
        <v>149</v>
      </c>
      <c r="R3" s="32">
        <v>40452</v>
      </c>
      <c r="S3" s="32">
        <v>42202</v>
      </c>
      <c r="T3" s="31" t="s">
        <v>150</v>
      </c>
      <c r="U3" s="31">
        <v>584</v>
      </c>
      <c r="X3" s="31">
        <v>5</v>
      </c>
      <c r="AC3" s="31" t="s">
        <v>147</v>
      </c>
      <c r="AD3" s="31" t="s">
        <v>1034</v>
      </c>
      <c r="AE3" s="31">
        <v>72600</v>
      </c>
      <c r="AF3" s="31" t="s">
        <v>1035</v>
      </c>
      <c r="AJ3" s="31">
        <v>626322884</v>
      </c>
      <c r="AK3" s="31" t="s">
        <v>1036</v>
      </c>
    </row>
    <row r="4" spans="1:38" x14ac:dyDescent="0.2">
      <c r="A4" s="31">
        <v>7216513</v>
      </c>
      <c r="B4" s="31" t="s">
        <v>66</v>
      </c>
      <c r="C4" s="31" t="s">
        <v>469</v>
      </c>
      <c r="D4" s="31" t="str">
        <f t="shared" si="0"/>
        <v>MONTHULE Matthieu</v>
      </c>
      <c r="E4" s="31" t="s">
        <v>132</v>
      </c>
      <c r="F4" s="31" t="s">
        <v>511</v>
      </c>
      <c r="H4" s="32">
        <v>38524</v>
      </c>
      <c r="I4" s="31" t="s">
        <v>1031</v>
      </c>
      <c r="J4" s="31">
        <v>-11</v>
      </c>
      <c r="K4" s="31" t="s">
        <v>133</v>
      </c>
      <c r="L4" s="31" t="s">
        <v>511</v>
      </c>
      <c r="M4" s="31" t="s">
        <v>146</v>
      </c>
      <c r="N4" s="31">
        <v>4720028</v>
      </c>
      <c r="O4" s="31" t="s">
        <v>439</v>
      </c>
      <c r="P4" s="32">
        <v>42257</v>
      </c>
      <c r="Q4" s="31" t="s">
        <v>149</v>
      </c>
      <c r="R4" s="32">
        <v>40798</v>
      </c>
      <c r="S4" s="32">
        <v>42244</v>
      </c>
      <c r="T4" s="31" t="s">
        <v>150</v>
      </c>
      <c r="U4" s="31">
        <v>500</v>
      </c>
      <c r="X4" s="31">
        <v>5</v>
      </c>
      <c r="AC4" s="31" t="s">
        <v>147</v>
      </c>
      <c r="AD4" s="31" t="s">
        <v>488</v>
      </c>
      <c r="AE4" s="31">
        <v>72190</v>
      </c>
      <c r="AF4" s="31" t="s">
        <v>67</v>
      </c>
      <c r="AI4" s="31">
        <v>243764959</v>
      </c>
      <c r="AJ4" s="31">
        <v>610305535</v>
      </c>
      <c r="AK4" s="31" t="s">
        <v>551</v>
      </c>
    </row>
    <row r="5" spans="1:38" x14ac:dyDescent="0.2">
      <c r="A5" s="31">
        <v>7216514</v>
      </c>
      <c r="B5" s="31" t="s">
        <v>434</v>
      </c>
      <c r="C5" s="31" t="s">
        <v>528</v>
      </c>
      <c r="D5" s="31" t="str">
        <f t="shared" si="0"/>
        <v>BEAUDRON Clara</v>
      </c>
      <c r="E5" s="31" t="s">
        <v>132</v>
      </c>
      <c r="F5" s="31" t="s">
        <v>132</v>
      </c>
      <c r="H5" s="32">
        <v>38436</v>
      </c>
      <c r="I5" s="31" t="s">
        <v>1031</v>
      </c>
      <c r="J5" s="31">
        <v>-11</v>
      </c>
      <c r="K5" s="31" t="s">
        <v>117</v>
      </c>
      <c r="L5" s="31" t="s">
        <v>511</v>
      </c>
      <c r="M5" s="31" t="s">
        <v>146</v>
      </c>
      <c r="N5" s="31">
        <v>4720104</v>
      </c>
      <c r="O5" s="31" t="s">
        <v>426</v>
      </c>
      <c r="P5" s="32">
        <v>42242</v>
      </c>
      <c r="Q5" s="31" t="s">
        <v>149</v>
      </c>
      <c r="R5" s="32">
        <v>40798</v>
      </c>
      <c r="S5" s="32">
        <v>42283</v>
      </c>
      <c r="T5" s="31" t="s">
        <v>552</v>
      </c>
      <c r="U5" s="31">
        <v>948</v>
      </c>
      <c r="W5" s="31">
        <v>0</v>
      </c>
      <c r="X5" s="31">
        <v>9</v>
      </c>
      <c r="AC5" s="31" t="s">
        <v>147</v>
      </c>
      <c r="AD5" s="31" t="s">
        <v>83</v>
      </c>
      <c r="AE5" s="31">
        <v>72540</v>
      </c>
      <c r="AF5" s="31" t="s">
        <v>553</v>
      </c>
      <c r="AI5" s="31">
        <v>971308900</v>
      </c>
      <c r="AJ5" s="31">
        <v>633913995</v>
      </c>
      <c r="AK5" s="31" t="s">
        <v>1037</v>
      </c>
    </row>
    <row r="6" spans="1:38" x14ac:dyDescent="0.2">
      <c r="A6" s="31">
        <v>7216592</v>
      </c>
      <c r="B6" s="31" t="s">
        <v>63</v>
      </c>
      <c r="C6" s="31" t="s">
        <v>484</v>
      </c>
      <c r="D6" s="31" t="str">
        <f t="shared" si="0"/>
        <v>MONCEAU Clément</v>
      </c>
      <c r="E6" s="31" t="s">
        <v>132</v>
      </c>
      <c r="F6" s="31" t="s">
        <v>132</v>
      </c>
      <c r="H6" s="32">
        <v>38512</v>
      </c>
      <c r="I6" s="31" t="s">
        <v>1031</v>
      </c>
      <c r="J6" s="31">
        <v>-11</v>
      </c>
      <c r="K6" s="31" t="s">
        <v>133</v>
      </c>
      <c r="L6" s="31" t="s">
        <v>511</v>
      </c>
      <c r="M6" s="31" t="s">
        <v>146</v>
      </c>
      <c r="N6" s="31">
        <v>4720008</v>
      </c>
      <c r="O6" s="31" t="s">
        <v>513</v>
      </c>
      <c r="P6" s="32">
        <v>42207</v>
      </c>
      <c r="Q6" s="31" t="s">
        <v>149</v>
      </c>
      <c r="R6" s="32">
        <v>40806</v>
      </c>
      <c r="S6" s="32">
        <v>42179</v>
      </c>
      <c r="T6" s="31" t="s">
        <v>150</v>
      </c>
      <c r="U6" s="31">
        <v>716</v>
      </c>
      <c r="X6" s="31">
        <v>7</v>
      </c>
      <c r="AC6" s="31" t="s">
        <v>147</v>
      </c>
      <c r="AD6" s="31" t="s">
        <v>459</v>
      </c>
      <c r="AE6" s="31">
        <v>72210</v>
      </c>
      <c r="AF6" s="31" t="s">
        <v>64</v>
      </c>
      <c r="AI6" s="31">
        <v>243872407</v>
      </c>
      <c r="AJ6" s="31">
        <v>616458567</v>
      </c>
      <c r="AK6" s="31" t="s">
        <v>65</v>
      </c>
    </row>
    <row r="7" spans="1:38" x14ac:dyDescent="0.2">
      <c r="A7" s="31">
        <v>7216648</v>
      </c>
      <c r="B7" s="31" t="s">
        <v>453</v>
      </c>
      <c r="C7" s="31" t="s">
        <v>105</v>
      </c>
      <c r="D7" s="31" t="str">
        <f t="shared" si="0"/>
        <v>BUREAU Clémence</v>
      </c>
      <c r="E7" s="31" t="s">
        <v>132</v>
      </c>
      <c r="F7" s="31" t="s">
        <v>132</v>
      </c>
      <c r="H7" s="32">
        <v>38850</v>
      </c>
      <c r="I7" s="31" t="s">
        <v>167</v>
      </c>
      <c r="J7" s="31">
        <v>-11</v>
      </c>
      <c r="K7" s="31" t="s">
        <v>117</v>
      </c>
      <c r="L7" s="31" t="s">
        <v>511</v>
      </c>
      <c r="M7" s="31" t="s">
        <v>146</v>
      </c>
      <c r="N7" s="31">
        <v>4720008</v>
      </c>
      <c r="O7" s="31" t="s">
        <v>513</v>
      </c>
      <c r="P7" s="32">
        <v>42207</v>
      </c>
      <c r="Q7" s="31" t="s">
        <v>149</v>
      </c>
      <c r="R7" s="32">
        <v>40812</v>
      </c>
      <c r="S7" s="32">
        <v>42179</v>
      </c>
      <c r="T7" s="31" t="s">
        <v>150</v>
      </c>
      <c r="U7" s="31">
        <v>708</v>
      </c>
      <c r="X7" s="31">
        <v>7</v>
      </c>
      <c r="AC7" s="31" t="s">
        <v>147</v>
      </c>
      <c r="AD7" s="31" t="s">
        <v>548</v>
      </c>
      <c r="AE7" s="31">
        <v>72230</v>
      </c>
      <c r="AF7" s="31" t="s">
        <v>187</v>
      </c>
      <c r="AI7" s="31">
        <v>243866562</v>
      </c>
      <c r="AJ7" s="31">
        <v>688068117</v>
      </c>
      <c r="AK7" s="31" t="s">
        <v>62</v>
      </c>
    </row>
    <row r="8" spans="1:38" x14ac:dyDescent="0.2">
      <c r="A8" s="31">
        <v>7216650</v>
      </c>
      <c r="B8" s="31" t="s">
        <v>57</v>
      </c>
      <c r="C8" s="31" t="s">
        <v>519</v>
      </c>
      <c r="D8" s="31" t="str">
        <f t="shared" si="0"/>
        <v>JEUDON Théo</v>
      </c>
      <c r="E8" s="31" t="s">
        <v>132</v>
      </c>
      <c r="F8" s="31" t="s">
        <v>132</v>
      </c>
      <c r="H8" s="32">
        <v>38752</v>
      </c>
      <c r="I8" s="31" t="s">
        <v>167</v>
      </c>
      <c r="J8" s="31">
        <v>-11</v>
      </c>
      <c r="K8" s="31" t="s">
        <v>133</v>
      </c>
      <c r="L8" s="31" t="s">
        <v>511</v>
      </c>
      <c r="M8" s="31" t="s">
        <v>146</v>
      </c>
      <c r="N8" s="31">
        <v>4720008</v>
      </c>
      <c r="O8" s="31" t="s">
        <v>513</v>
      </c>
      <c r="P8" s="32">
        <v>42253</v>
      </c>
      <c r="Q8" s="31" t="s">
        <v>149</v>
      </c>
      <c r="R8" s="32">
        <v>40812</v>
      </c>
      <c r="S8" s="32">
        <v>42179</v>
      </c>
      <c r="T8" s="31" t="s">
        <v>150</v>
      </c>
      <c r="U8" s="31">
        <v>747</v>
      </c>
      <c r="X8" s="31">
        <v>7</v>
      </c>
      <c r="AC8" s="31" t="s">
        <v>147</v>
      </c>
      <c r="AD8" s="31" t="s">
        <v>523</v>
      </c>
      <c r="AE8" s="31">
        <v>72230</v>
      </c>
      <c r="AF8" s="31" t="s">
        <v>79</v>
      </c>
      <c r="AI8" s="31">
        <v>244817373</v>
      </c>
      <c r="AJ8" s="31">
        <v>682188243</v>
      </c>
      <c r="AK8" s="31" t="s">
        <v>80</v>
      </c>
    </row>
    <row r="9" spans="1:38" x14ac:dyDescent="0.2">
      <c r="A9" s="31">
        <v>7216860</v>
      </c>
      <c r="B9" s="31" t="s">
        <v>1038</v>
      </c>
      <c r="C9" s="31" t="s">
        <v>1039</v>
      </c>
      <c r="D9" s="31" t="str">
        <f t="shared" si="0"/>
        <v>LUSSEAULT François</v>
      </c>
      <c r="E9" s="31" t="s">
        <v>132</v>
      </c>
      <c r="H9" s="32">
        <v>38373</v>
      </c>
      <c r="I9" s="31" t="s">
        <v>1031</v>
      </c>
      <c r="J9" s="31">
        <v>-11</v>
      </c>
      <c r="K9" s="31" t="s">
        <v>133</v>
      </c>
      <c r="L9" s="31" t="s">
        <v>511</v>
      </c>
      <c r="M9" s="31" t="s">
        <v>146</v>
      </c>
      <c r="N9" s="31">
        <v>4720001</v>
      </c>
      <c r="O9" s="31" t="s">
        <v>134</v>
      </c>
      <c r="P9" s="32">
        <v>42320</v>
      </c>
      <c r="Q9" s="31" t="s">
        <v>149</v>
      </c>
      <c r="R9" s="32">
        <v>40827</v>
      </c>
      <c r="S9" s="32">
        <v>42275</v>
      </c>
      <c r="T9" s="31" t="s">
        <v>150</v>
      </c>
      <c r="U9" s="31">
        <v>500</v>
      </c>
      <c r="W9" s="31">
        <v>0</v>
      </c>
      <c r="X9" s="31">
        <v>5</v>
      </c>
      <c r="AC9" s="31" t="s">
        <v>147</v>
      </c>
      <c r="AD9" s="31" t="s">
        <v>151</v>
      </c>
      <c r="AE9" s="31">
        <v>72000</v>
      </c>
      <c r="AF9" s="31" t="s">
        <v>1040</v>
      </c>
      <c r="AI9" s="31">
        <v>951274093</v>
      </c>
      <c r="AJ9" s="31">
        <v>695731892</v>
      </c>
      <c r="AK9" s="31" t="s">
        <v>1041</v>
      </c>
    </row>
    <row r="10" spans="1:38" x14ac:dyDescent="0.2">
      <c r="A10" s="31">
        <v>7217001</v>
      </c>
      <c r="B10" s="31" t="s">
        <v>71</v>
      </c>
      <c r="C10" s="31" t="s">
        <v>999</v>
      </c>
      <c r="D10" s="31" t="str">
        <f t="shared" si="0"/>
        <v>COLOMBE Mathéo</v>
      </c>
      <c r="E10" s="31" t="s">
        <v>132</v>
      </c>
      <c r="F10" s="31" t="s">
        <v>132</v>
      </c>
      <c r="H10" s="32">
        <v>38641</v>
      </c>
      <c r="I10" s="31" t="s">
        <v>1031</v>
      </c>
      <c r="J10" s="31">
        <v>-11</v>
      </c>
      <c r="K10" s="31" t="s">
        <v>133</v>
      </c>
      <c r="L10" s="31" t="s">
        <v>511</v>
      </c>
      <c r="M10" s="31" t="s">
        <v>146</v>
      </c>
      <c r="N10" s="31">
        <v>4720041</v>
      </c>
      <c r="O10" s="31" t="s">
        <v>98</v>
      </c>
      <c r="P10" s="32">
        <v>42260</v>
      </c>
      <c r="Q10" s="31" t="s">
        <v>149</v>
      </c>
      <c r="R10" s="32">
        <v>40850</v>
      </c>
      <c r="S10" s="32">
        <v>42242</v>
      </c>
      <c r="T10" s="31" t="s">
        <v>150</v>
      </c>
      <c r="U10" s="31">
        <v>500</v>
      </c>
      <c r="X10" s="31">
        <v>5</v>
      </c>
      <c r="AC10" s="31" t="s">
        <v>147</v>
      </c>
      <c r="AD10" s="31" t="s">
        <v>477</v>
      </c>
      <c r="AE10" s="31">
        <v>72110</v>
      </c>
      <c r="AF10" s="31" t="s">
        <v>554</v>
      </c>
      <c r="AI10" s="31">
        <v>243422803</v>
      </c>
      <c r="AJ10" s="31">
        <v>629844662</v>
      </c>
      <c r="AK10" s="31" t="s">
        <v>72</v>
      </c>
    </row>
    <row r="11" spans="1:38" x14ac:dyDescent="0.2">
      <c r="A11" s="31">
        <v>7217127</v>
      </c>
      <c r="B11" s="31" t="s">
        <v>188</v>
      </c>
      <c r="C11" s="31" t="s">
        <v>89</v>
      </c>
      <c r="D11" s="31" t="str">
        <f t="shared" si="0"/>
        <v>TEULIER Quentin</v>
      </c>
      <c r="E11" s="31" t="s">
        <v>132</v>
      </c>
      <c r="F11" s="31" t="s">
        <v>132</v>
      </c>
      <c r="H11" s="32">
        <v>38957</v>
      </c>
      <c r="I11" s="31" t="s">
        <v>167</v>
      </c>
      <c r="J11" s="31">
        <v>-11</v>
      </c>
      <c r="K11" s="31" t="s">
        <v>133</v>
      </c>
      <c r="L11" s="31" t="s">
        <v>511</v>
      </c>
      <c r="M11" s="31" t="s">
        <v>146</v>
      </c>
      <c r="N11" s="31">
        <v>4720078</v>
      </c>
      <c r="O11" s="31" t="s">
        <v>183</v>
      </c>
      <c r="P11" s="32">
        <v>42270</v>
      </c>
      <c r="Q11" s="31" t="s">
        <v>149</v>
      </c>
      <c r="R11" s="32">
        <v>40875</v>
      </c>
      <c r="S11" s="32">
        <v>42269</v>
      </c>
      <c r="T11" s="31" t="s">
        <v>150</v>
      </c>
      <c r="U11" s="31">
        <v>500</v>
      </c>
      <c r="X11" s="31">
        <v>5</v>
      </c>
      <c r="AC11" s="31" t="s">
        <v>147</v>
      </c>
      <c r="AD11" s="31" t="s">
        <v>152</v>
      </c>
      <c r="AE11" s="31">
        <v>72160</v>
      </c>
      <c r="AF11" s="31" t="s">
        <v>189</v>
      </c>
      <c r="AI11" s="31">
        <v>243822370</v>
      </c>
      <c r="AJ11" s="31">
        <v>630089834</v>
      </c>
      <c r="AK11" s="31" t="s">
        <v>190</v>
      </c>
    </row>
    <row r="12" spans="1:38" x14ac:dyDescent="0.2">
      <c r="A12" s="31">
        <v>7217141</v>
      </c>
      <c r="B12" s="31" t="s">
        <v>1009</v>
      </c>
      <c r="C12" s="31" t="s">
        <v>89</v>
      </c>
      <c r="D12" s="31" t="str">
        <f t="shared" si="0"/>
        <v>DROUERE Quentin</v>
      </c>
      <c r="E12" s="31" t="s">
        <v>132</v>
      </c>
      <c r="F12" s="31" t="s">
        <v>132</v>
      </c>
      <c r="H12" s="32">
        <v>38391</v>
      </c>
      <c r="I12" s="31" t="s">
        <v>1031</v>
      </c>
      <c r="J12" s="31">
        <v>-11</v>
      </c>
      <c r="K12" s="31" t="s">
        <v>133</v>
      </c>
      <c r="L12" s="31" t="s">
        <v>511</v>
      </c>
      <c r="M12" s="31" t="s">
        <v>146</v>
      </c>
      <c r="N12" s="31">
        <v>4720044</v>
      </c>
      <c r="O12" s="31" t="s">
        <v>95</v>
      </c>
      <c r="P12" s="32">
        <v>42259</v>
      </c>
      <c r="Q12" s="31" t="s">
        <v>149</v>
      </c>
      <c r="R12" s="32">
        <v>40878</v>
      </c>
      <c r="S12" s="32">
        <v>42248</v>
      </c>
      <c r="T12" s="31" t="s">
        <v>150</v>
      </c>
      <c r="U12" s="31">
        <v>500</v>
      </c>
      <c r="X12" s="31">
        <v>5</v>
      </c>
      <c r="AC12" s="31" t="s">
        <v>147</v>
      </c>
      <c r="AD12" s="31" t="s">
        <v>170</v>
      </c>
      <c r="AE12" s="31">
        <v>72220</v>
      </c>
      <c r="AF12" s="31" t="s">
        <v>1042</v>
      </c>
      <c r="AJ12" s="31">
        <v>663734067</v>
      </c>
      <c r="AK12" s="31" t="s">
        <v>1043</v>
      </c>
      <c r="AL12" s="31" t="s">
        <v>1044</v>
      </c>
    </row>
    <row r="13" spans="1:38" x14ac:dyDescent="0.2">
      <c r="A13" s="31">
        <v>7217212</v>
      </c>
      <c r="B13" s="31" t="s">
        <v>1045</v>
      </c>
      <c r="C13" s="31" t="s">
        <v>1046</v>
      </c>
      <c r="D13" s="31" t="str">
        <f t="shared" si="0"/>
        <v>BUON Charles</v>
      </c>
      <c r="E13" s="31" t="s">
        <v>511</v>
      </c>
      <c r="H13" s="32">
        <v>38686</v>
      </c>
      <c r="I13" s="31" t="s">
        <v>1031</v>
      </c>
      <c r="J13" s="31">
        <v>-11</v>
      </c>
      <c r="K13" s="31" t="s">
        <v>133</v>
      </c>
      <c r="L13" s="31" t="s">
        <v>511</v>
      </c>
      <c r="M13" s="31" t="s">
        <v>146</v>
      </c>
      <c r="N13" s="31">
        <v>4720001</v>
      </c>
      <c r="O13" s="31" t="s">
        <v>134</v>
      </c>
      <c r="P13" s="32">
        <v>42321</v>
      </c>
      <c r="Q13" s="31" t="s">
        <v>149</v>
      </c>
      <c r="R13" s="32">
        <v>40925</v>
      </c>
      <c r="S13" s="32">
        <v>42350</v>
      </c>
      <c r="T13" s="31" t="s">
        <v>150</v>
      </c>
      <c r="U13" s="31">
        <v>500</v>
      </c>
      <c r="W13" s="31">
        <v>0</v>
      </c>
      <c r="X13" s="31">
        <v>5</v>
      </c>
      <c r="AC13" s="31" t="s">
        <v>147</v>
      </c>
      <c r="AD13" s="31" t="s">
        <v>151</v>
      </c>
      <c r="AE13" s="31">
        <v>72100</v>
      </c>
      <c r="AF13" s="31" t="s">
        <v>1047</v>
      </c>
      <c r="AI13" s="31">
        <v>243720370</v>
      </c>
      <c r="AJ13" s="31">
        <v>621295473</v>
      </c>
      <c r="AK13" s="31" t="s">
        <v>1048</v>
      </c>
    </row>
    <row r="14" spans="1:38" x14ac:dyDescent="0.2">
      <c r="A14" s="31">
        <v>7217246</v>
      </c>
      <c r="B14" s="31" t="s">
        <v>998</v>
      </c>
      <c r="C14" s="31" t="s">
        <v>191</v>
      </c>
      <c r="D14" s="31" t="str">
        <f t="shared" si="0"/>
        <v>GOSNET Roxane</v>
      </c>
      <c r="E14" s="31" t="s">
        <v>132</v>
      </c>
      <c r="F14" s="31" t="s">
        <v>132</v>
      </c>
      <c r="H14" s="32">
        <v>38840</v>
      </c>
      <c r="I14" s="31" t="s">
        <v>167</v>
      </c>
      <c r="J14" s="31">
        <v>-11</v>
      </c>
      <c r="K14" s="31" t="s">
        <v>117</v>
      </c>
      <c r="L14" s="31" t="s">
        <v>511</v>
      </c>
      <c r="M14" s="31" t="s">
        <v>146</v>
      </c>
      <c r="N14" s="31">
        <v>4720027</v>
      </c>
      <c r="O14" s="31" t="s">
        <v>1049</v>
      </c>
      <c r="P14" s="32">
        <v>42241</v>
      </c>
      <c r="Q14" s="31" t="s">
        <v>149</v>
      </c>
      <c r="R14" s="32">
        <v>40941</v>
      </c>
      <c r="S14" s="32">
        <v>42186</v>
      </c>
      <c r="T14" s="31" t="s">
        <v>150</v>
      </c>
      <c r="U14" s="31">
        <v>500</v>
      </c>
      <c r="X14" s="31">
        <v>5</v>
      </c>
      <c r="AC14" s="31" t="s">
        <v>147</v>
      </c>
      <c r="AD14" s="31" t="s">
        <v>155</v>
      </c>
      <c r="AE14" s="31">
        <v>72250</v>
      </c>
      <c r="AF14" s="31" t="s">
        <v>192</v>
      </c>
      <c r="AI14" s="31">
        <v>243866248</v>
      </c>
      <c r="AJ14" s="31">
        <v>606417747</v>
      </c>
      <c r="AK14" s="31" t="s">
        <v>193</v>
      </c>
    </row>
    <row r="15" spans="1:38" x14ac:dyDescent="0.2">
      <c r="A15" s="31">
        <v>7217316</v>
      </c>
      <c r="B15" s="31" t="s">
        <v>473</v>
      </c>
      <c r="C15" s="31" t="s">
        <v>431</v>
      </c>
      <c r="D15" s="31" t="str">
        <f t="shared" si="0"/>
        <v>THEPAUT Alexia</v>
      </c>
      <c r="E15" s="31" t="s">
        <v>132</v>
      </c>
      <c r="F15" s="31" t="s">
        <v>132</v>
      </c>
      <c r="H15" s="32">
        <v>38903</v>
      </c>
      <c r="I15" s="31" t="s">
        <v>167</v>
      </c>
      <c r="J15" s="31">
        <v>-11</v>
      </c>
      <c r="K15" s="31" t="s">
        <v>117</v>
      </c>
      <c r="L15" s="31" t="s">
        <v>511</v>
      </c>
      <c r="M15" s="31" t="s">
        <v>146</v>
      </c>
      <c r="N15" s="31">
        <v>4720008</v>
      </c>
      <c r="O15" s="31" t="s">
        <v>513</v>
      </c>
      <c r="P15" s="32">
        <v>42244</v>
      </c>
      <c r="Q15" s="31" t="s">
        <v>149</v>
      </c>
      <c r="R15" s="32">
        <v>41159</v>
      </c>
      <c r="S15" s="32">
        <v>42179</v>
      </c>
      <c r="T15" s="31" t="s">
        <v>150</v>
      </c>
      <c r="U15" s="31">
        <v>586</v>
      </c>
      <c r="X15" s="31">
        <v>5</v>
      </c>
      <c r="AC15" s="31" t="s">
        <v>147</v>
      </c>
      <c r="AD15" s="31" t="s">
        <v>151</v>
      </c>
      <c r="AE15" s="31">
        <v>72100</v>
      </c>
      <c r="AF15" s="31" t="s">
        <v>1050</v>
      </c>
      <c r="AG15" s="31" t="s">
        <v>1051</v>
      </c>
      <c r="AJ15" s="31">
        <v>614527334</v>
      </c>
      <c r="AK15" s="31" t="s">
        <v>68</v>
      </c>
    </row>
    <row r="16" spans="1:38" x14ac:dyDescent="0.2">
      <c r="A16" s="31">
        <v>7217336</v>
      </c>
      <c r="B16" s="31" t="s">
        <v>444</v>
      </c>
      <c r="C16" s="31" t="s">
        <v>1013</v>
      </c>
      <c r="D16" s="31" t="str">
        <f t="shared" si="0"/>
        <v>GUERIN Pacome</v>
      </c>
      <c r="E16" s="31" t="s">
        <v>132</v>
      </c>
      <c r="F16" s="31" t="s">
        <v>132</v>
      </c>
      <c r="H16" s="32">
        <v>38460</v>
      </c>
      <c r="I16" s="31" t="s">
        <v>1031</v>
      </c>
      <c r="J16" s="31">
        <v>-11</v>
      </c>
      <c r="K16" s="31" t="s">
        <v>133</v>
      </c>
      <c r="L16" s="31" t="s">
        <v>511</v>
      </c>
      <c r="M16" s="31" t="s">
        <v>146</v>
      </c>
      <c r="N16" s="31">
        <v>4720062</v>
      </c>
      <c r="O16" s="31" t="s">
        <v>455</v>
      </c>
      <c r="P16" s="32">
        <v>42249</v>
      </c>
      <c r="Q16" s="31" t="s">
        <v>149</v>
      </c>
      <c r="R16" s="32">
        <v>41164</v>
      </c>
      <c r="S16" s="32">
        <v>42237</v>
      </c>
      <c r="T16" s="31" t="s">
        <v>150</v>
      </c>
      <c r="U16" s="31">
        <v>621</v>
      </c>
      <c r="X16" s="31">
        <v>6</v>
      </c>
      <c r="AC16" s="31" t="s">
        <v>147</v>
      </c>
      <c r="AD16" s="31" t="s">
        <v>81</v>
      </c>
      <c r="AE16" s="31">
        <v>72210</v>
      </c>
      <c r="AF16" s="31" t="s">
        <v>1014</v>
      </c>
      <c r="AI16" s="31">
        <v>243212330</v>
      </c>
      <c r="AJ16" s="31">
        <v>670653703</v>
      </c>
      <c r="AK16" s="31" t="s">
        <v>1015</v>
      </c>
    </row>
    <row r="17" spans="1:38" x14ac:dyDescent="0.2">
      <c r="A17" s="31">
        <v>7217380</v>
      </c>
      <c r="B17" s="31" t="s">
        <v>1052</v>
      </c>
      <c r="C17" s="31" t="s">
        <v>89</v>
      </c>
      <c r="D17" s="31" t="str">
        <f t="shared" si="0"/>
        <v>LOISEAU Quentin</v>
      </c>
      <c r="E17" s="31" t="s">
        <v>132</v>
      </c>
      <c r="H17" s="32">
        <v>38415</v>
      </c>
      <c r="I17" s="31" t="s">
        <v>1031</v>
      </c>
      <c r="J17" s="31">
        <v>-11</v>
      </c>
      <c r="K17" s="31" t="s">
        <v>133</v>
      </c>
      <c r="L17" s="31" t="s">
        <v>511</v>
      </c>
      <c r="M17" s="31" t="s">
        <v>146</v>
      </c>
      <c r="N17" s="31">
        <v>4720062</v>
      </c>
      <c r="O17" s="31" t="s">
        <v>455</v>
      </c>
      <c r="P17" s="32">
        <v>42293</v>
      </c>
      <c r="Q17" s="31" t="s">
        <v>149</v>
      </c>
      <c r="R17" s="32">
        <v>41170</v>
      </c>
      <c r="S17" s="32">
        <v>42286</v>
      </c>
      <c r="T17" s="31" t="s">
        <v>150</v>
      </c>
      <c r="U17" s="31">
        <v>500</v>
      </c>
      <c r="X17" s="31">
        <v>5</v>
      </c>
      <c r="AC17" s="31" t="s">
        <v>147</v>
      </c>
      <c r="AD17" s="31" t="s">
        <v>501</v>
      </c>
      <c r="AE17" s="31">
        <v>72700</v>
      </c>
      <c r="AF17" s="31" t="s">
        <v>1053</v>
      </c>
      <c r="AI17" s="31">
        <v>243421456</v>
      </c>
      <c r="AJ17" s="31">
        <v>630384873</v>
      </c>
      <c r="AK17" s="31" t="s">
        <v>1054</v>
      </c>
    </row>
    <row r="18" spans="1:38" x14ac:dyDescent="0.2">
      <c r="A18" s="31">
        <v>7217466</v>
      </c>
      <c r="B18" s="31" t="s">
        <v>1019</v>
      </c>
      <c r="C18" s="31" t="s">
        <v>423</v>
      </c>
      <c r="D18" s="31" t="str">
        <f t="shared" si="0"/>
        <v>BEREAU Ethan</v>
      </c>
      <c r="E18" s="31" t="s">
        <v>132</v>
      </c>
      <c r="F18" s="31" t="s">
        <v>132</v>
      </c>
      <c r="H18" s="32">
        <v>38729</v>
      </c>
      <c r="I18" s="31" t="s">
        <v>167</v>
      </c>
      <c r="J18" s="31">
        <v>-11</v>
      </c>
      <c r="K18" s="31" t="s">
        <v>133</v>
      </c>
      <c r="L18" s="31" t="s">
        <v>511</v>
      </c>
      <c r="M18" s="31" t="s">
        <v>146</v>
      </c>
      <c r="N18" s="31">
        <v>4720042</v>
      </c>
      <c r="O18" s="31" t="s">
        <v>99</v>
      </c>
      <c r="P18" s="32">
        <v>42263</v>
      </c>
      <c r="Q18" s="31" t="s">
        <v>149</v>
      </c>
      <c r="R18" s="32">
        <v>41174</v>
      </c>
      <c r="S18" s="32">
        <v>42212</v>
      </c>
      <c r="T18" s="31" t="s">
        <v>150</v>
      </c>
      <c r="U18" s="31">
        <v>500</v>
      </c>
      <c r="X18" s="31">
        <v>5</v>
      </c>
      <c r="AC18" s="31" t="s">
        <v>147</v>
      </c>
      <c r="AD18" s="31" t="s">
        <v>110</v>
      </c>
      <c r="AE18" s="31">
        <v>72400</v>
      </c>
      <c r="AF18" s="31" t="s">
        <v>1020</v>
      </c>
      <c r="AI18" s="31">
        <v>243717948</v>
      </c>
      <c r="AJ18" s="31">
        <v>684354084</v>
      </c>
      <c r="AK18" s="31" t="s">
        <v>1021</v>
      </c>
    </row>
    <row r="19" spans="1:38" x14ac:dyDescent="0.2">
      <c r="A19" s="31">
        <v>7217481</v>
      </c>
      <c r="B19" s="31" t="s">
        <v>978</v>
      </c>
      <c r="C19" s="31" t="s">
        <v>1024</v>
      </c>
      <c r="D19" s="31" t="str">
        <f t="shared" si="0"/>
        <v>COCHEREL Mathias</v>
      </c>
      <c r="E19" s="31" t="s">
        <v>132</v>
      </c>
      <c r="H19" s="32">
        <v>38503</v>
      </c>
      <c r="I19" s="31" t="s">
        <v>1031</v>
      </c>
      <c r="J19" s="31">
        <v>-11</v>
      </c>
      <c r="K19" s="31" t="s">
        <v>133</v>
      </c>
      <c r="L19" s="31" t="s">
        <v>511</v>
      </c>
      <c r="M19" s="31" t="s">
        <v>146</v>
      </c>
      <c r="N19" s="31">
        <v>4720006</v>
      </c>
      <c r="O19" s="31" t="s">
        <v>175</v>
      </c>
      <c r="P19" s="32">
        <v>42259</v>
      </c>
      <c r="Q19" s="31" t="s">
        <v>149</v>
      </c>
      <c r="R19" s="32">
        <v>41177</v>
      </c>
      <c r="S19" s="32">
        <v>42189</v>
      </c>
      <c r="T19" s="31" t="s">
        <v>150</v>
      </c>
      <c r="U19" s="31">
        <v>500</v>
      </c>
      <c r="X19" s="31">
        <v>5</v>
      </c>
      <c r="AC19" s="31" t="s">
        <v>147</v>
      </c>
      <c r="AD19" s="31" t="s">
        <v>486</v>
      </c>
      <c r="AE19" s="31">
        <v>72530</v>
      </c>
      <c r="AF19" s="31" t="s">
        <v>1025</v>
      </c>
    </row>
    <row r="20" spans="1:38" x14ac:dyDescent="0.2">
      <c r="A20" s="31">
        <v>7217521</v>
      </c>
      <c r="B20" s="31" t="s">
        <v>2</v>
      </c>
      <c r="C20" s="31" t="s">
        <v>3</v>
      </c>
      <c r="D20" s="31" t="str">
        <f t="shared" si="0"/>
        <v>BLONDEAU Lilian</v>
      </c>
      <c r="E20" s="31" t="s">
        <v>132</v>
      </c>
      <c r="F20" s="31" t="s">
        <v>132</v>
      </c>
      <c r="H20" s="32">
        <v>38788</v>
      </c>
      <c r="I20" s="31" t="s">
        <v>167</v>
      </c>
      <c r="J20" s="31">
        <v>-11</v>
      </c>
      <c r="K20" s="31" t="s">
        <v>133</v>
      </c>
      <c r="L20" s="31" t="s">
        <v>511</v>
      </c>
      <c r="M20" s="31" t="s">
        <v>146</v>
      </c>
      <c r="N20" s="31">
        <v>4720008</v>
      </c>
      <c r="O20" s="31" t="s">
        <v>513</v>
      </c>
      <c r="P20" s="32">
        <v>42253</v>
      </c>
      <c r="Q20" s="31" t="s">
        <v>149</v>
      </c>
      <c r="R20" s="32">
        <v>41180</v>
      </c>
      <c r="S20" s="32">
        <v>42179</v>
      </c>
      <c r="T20" s="31" t="s">
        <v>150</v>
      </c>
      <c r="U20" s="31">
        <v>524</v>
      </c>
      <c r="X20" s="31">
        <v>5</v>
      </c>
      <c r="AC20" s="31" t="s">
        <v>147</v>
      </c>
      <c r="AD20" s="31" t="s">
        <v>548</v>
      </c>
      <c r="AE20" s="31">
        <v>72230</v>
      </c>
      <c r="AF20" s="31" t="s">
        <v>4</v>
      </c>
      <c r="AI20" s="31">
        <v>244023291</v>
      </c>
      <c r="AJ20" s="31">
        <v>699803814</v>
      </c>
      <c r="AK20" s="31" t="s">
        <v>5</v>
      </c>
      <c r="AL20" s="31" t="s">
        <v>1044</v>
      </c>
    </row>
    <row r="21" spans="1:38" x14ac:dyDescent="0.2">
      <c r="A21" s="31">
        <v>7217531</v>
      </c>
      <c r="B21" s="31" t="s">
        <v>6</v>
      </c>
      <c r="C21" s="31" t="s">
        <v>7</v>
      </c>
      <c r="D21" s="31" t="str">
        <f t="shared" si="0"/>
        <v>KOUDRITCH Faustin</v>
      </c>
      <c r="E21" s="31" t="s">
        <v>132</v>
      </c>
      <c r="F21" s="31" t="s">
        <v>132</v>
      </c>
      <c r="H21" s="32">
        <v>38715</v>
      </c>
      <c r="I21" s="31" t="s">
        <v>1031</v>
      </c>
      <c r="J21" s="31">
        <v>-11</v>
      </c>
      <c r="K21" s="31" t="s">
        <v>133</v>
      </c>
      <c r="L21" s="31" t="s">
        <v>511</v>
      </c>
      <c r="M21" s="31" t="s">
        <v>146</v>
      </c>
      <c r="N21" s="31">
        <v>4720062</v>
      </c>
      <c r="O21" s="31" t="s">
        <v>455</v>
      </c>
      <c r="P21" s="32">
        <v>42249</v>
      </c>
      <c r="Q21" s="31" t="s">
        <v>149</v>
      </c>
      <c r="R21" s="32">
        <v>41182</v>
      </c>
      <c r="S21" s="32">
        <v>42244</v>
      </c>
      <c r="T21" s="31" t="s">
        <v>150</v>
      </c>
      <c r="U21" s="31">
        <v>749</v>
      </c>
      <c r="X21" s="31">
        <v>7</v>
      </c>
      <c r="AC21" s="31" t="s">
        <v>147</v>
      </c>
      <c r="AD21" s="31" t="s">
        <v>501</v>
      </c>
      <c r="AE21" s="31">
        <v>72700</v>
      </c>
      <c r="AF21" s="31" t="s">
        <v>1055</v>
      </c>
      <c r="AJ21" s="31">
        <v>610125819</v>
      </c>
      <c r="AK21" s="31" t="s">
        <v>194</v>
      </c>
      <c r="AL21" s="31" t="s">
        <v>1044</v>
      </c>
    </row>
    <row r="22" spans="1:38" x14ac:dyDescent="0.2">
      <c r="A22" s="31">
        <v>7217559</v>
      </c>
      <c r="B22" s="31" t="s">
        <v>8</v>
      </c>
      <c r="C22" s="31" t="s">
        <v>9</v>
      </c>
      <c r="D22" s="31" t="str">
        <f t="shared" si="0"/>
        <v>HOUDIN Amaël</v>
      </c>
      <c r="E22" s="31" t="s">
        <v>132</v>
      </c>
      <c r="F22" s="31" t="s">
        <v>132</v>
      </c>
      <c r="H22" s="32">
        <v>38891</v>
      </c>
      <c r="I22" s="31" t="s">
        <v>167</v>
      </c>
      <c r="J22" s="31">
        <v>-11</v>
      </c>
      <c r="K22" s="31" t="s">
        <v>133</v>
      </c>
      <c r="L22" s="31" t="s">
        <v>511</v>
      </c>
      <c r="M22" s="31" t="s">
        <v>146</v>
      </c>
      <c r="N22" s="31">
        <v>4720028</v>
      </c>
      <c r="O22" s="31" t="s">
        <v>439</v>
      </c>
      <c r="P22" s="32">
        <v>42255</v>
      </c>
      <c r="Q22" s="31" t="s">
        <v>149</v>
      </c>
      <c r="R22" s="32">
        <v>41183</v>
      </c>
      <c r="S22" s="32">
        <v>42247</v>
      </c>
      <c r="T22" s="31" t="s">
        <v>150</v>
      </c>
      <c r="U22" s="31">
        <v>519</v>
      </c>
      <c r="X22" s="31">
        <v>5</v>
      </c>
      <c r="AC22" s="31" t="s">
        <v>147</v>
      </c>
      <c r="AD22" s="31" t="s">
        <v>151</v>
      </c>
      <c r="AE22" s="31">
        <v>72100</v>
      </c>
      <c r="AF22" s="31" t="s">
        <v>10</v>
      </c>
      <c r="AI22" s="31">
        <v>243868487</v>
      </c>
      <c r="AJ22" s="31">
        <v>630406546</v>
      </c>
      <c r="AK22" s="31" t="s">
        <v>11</v>
      </c>
    </row>
    <row r="23" spans="1:38" x14ac:dyDescent="0.2">
      <c r="A23" s="31">
        <v>7217580</v>
      </c>
      <c r="B23" s="31" t="s">
        <v>14</v>
      </c>
      <c r="C23" s="31" t="s">
        <v>164</v>
      </c>
      <c r="D23" s="31" t="str">
        <f t="shared" si="0"/>
        <v>TRANSON Arthur</v>
      </c>
      <c r="E23" s="31" t="s">
        <v>132</v>
      </c>
      <c r="F23" s="31" t="s">
        <v>132</v>
      </c>
      <c r="H23" s="32">
        <v>39247</v>
      </c>
      <c r="I23" s="31" t="s">
        <v>511</v>
      </c>
      <c r="J23" s="31">
        <v>-11</v>
      </c>
      <c r="K23" s="31" t="s">
        <v>133</v>
      </c>
      <c r="L23" s="31" t="s">
        <v>511</v>
      </c>
      <c r="M23" s="31" t="s">
        <v>146</v>
      </c>
      <c r="N23" s="31">
        <v>4720041</v>
      </c>
      <c r="O23" s="31" t="s">
        <v>98</v>
      </c>
      <c r="P23" s="32">
        <v>42260</v>
      </c>
      <c r="Q23" s="31" t="s">
        <v>149</v>
      </c>
      <c r="R23" s="32">
        <v>41184</v>
      </c>
      <c r="S23" s="32">
        <v>42212</v>
      </c>
      <c r="T23" s="31" t="s">
        <v>150</v>
      </c>
      <c r="U23" s="31">
        <v>500</v>
      </c>
      <c r="X23" s="31">
        <v>5</v>
      </c>
      <c r="AC23" s="31" t="s">
        <v>147</v>
      </c>
      <c r="AD23" s="31" t="s">
        <v>171</v>
      </c>
      <c r="AE23" s="31">
        <v>72110</v>
      </c>
      <c r="AF23" s="31" t="s">
        <v>559</v>
      </c>
      <c r="AI23" s="31">
        <v>243291908</v>
      </c>
      <c r="AJ23" s="31">
        <v>601960565</v>
      </c>
      <c r="AK23" s="31" t="s">
        <v>15</v>
      </c>
    </row>
    <row r="24" spans="1:38" x14ac:dyDescent="0.2">
      <c r="A24" s="31">
        <v>7217581</v>
      </c>
      <c r="B24" s="31" t="s">
        <v>560</v>
      </c>
      <c r="C24" s="31" t="s">
        <v>971</v>
      </c>
      <c r="D24" s="31" t="str">
        <f t="shared" si="0"/>
        <v>BRILLET Baptiste</v>
      </c>
      <c r="E24" s="31" t="s">
        <v>511</v>
      </c>
      <c r="F24" s="31" t="s">
        <v>511</v>
      </c>
      <c r="H24" s="32">
        <v>38460</v>
      </c>
      <c r="I24" s="31" t="s">
        <v>1031</v>
      </c>
      <c r="J24" s="31">
        <v>-11</v>
      </c>
      <c r="K24" s="31" t="s">
        <v>133</v>
      </c>
      <c r="L24" s="31" t="s">
        <v>511</v>
      </c>
      <c r="M24" s="31" t="s">
        <v>146</v>
      </c>
      <c r="N24" s="31">
        <v>4720041</v>
      </c>
      <c r="O24" s="31" t="s">
        <v>98</v>
      </c>
      <c r="P24" s="32">
        <v>42278</v>
      </c>
      <c r="Q24" s="31" t="s">
        <v>149</v>
      </c>
      <c r="R24" s="32">
        <v>41184</v>
      </c>
      <c r="S24" s="32">
        <v>42249</v>
      </c>
      <c r="T24" s="31" t="s">
        <v>150</v>
      </c>
      <c r="U24" s="31">
        <v>500</v>
      </c>
      <c r="W24" s="31">
        <v>0</v>
      </c>
      <c r="X24" s="31">
        <v>5</v>
      </c>
      <c r="AC24" s="31" t="s">
        <v>147</v>
      </c>
      <c r="AD24" s="31" t="s">
        <v>171</v>
      </c>
      <c r="AE24" s="31">
        <v>72110</v>
      </c>
      <c r="AF24" s="31" t="s">
        <v>561</v>
      </c>
      <c r="AI24" s="31">
        <v>243238281</v>
      </c>
      <c r="AJ24" s="31">
        <v>677106317</v>
      </c>
      <c r="AK24" s="31" t="s">
        <v>562</v>
      </c>
    </row>
    <row r="25" spans="1:38" x14ac:dyDescent="0.2">
      <c r="A25" s="31">
        <v>7217616</v>
      </c>
      <c r="B25" s="31" t="s">
        <v>111</v>
      </c>
      <c r="C25" s="31" t="s">
        <v>16</v>
      </c>
      <c r="D25" s="31" t="str">
        <f t="shared" si="0"/>
        <v>CHAUVEAU Kevin</v>
      </c>
      <c r="E25" s="31" t="s">
        <v>132</v>
      </c>
      <c r="F25" s="31" t="s">
        <v>132</v>
      </c>
      <c r="H25" s="32">
        <v>38429</v>
      </c>
      <c r="I25" s="31" t="s">
        <v>1031</v>
      </c>
      <c r="J25" s="31">
        <v>-11</v>
      </c>
      <c r="K25" s="31" t="s">
        <v>133</v>
      </c>
      <c r="L25" s="31" t="s">
        <v>511</v>
      </c>
      <c r="M25" s="31" t="s">
        <v>146</v>
      </c>
      <c r="N25" s="31">
        <v>4720078</v>
      </c>
      <c r="O25" s="31" t="s">
        <v>183</v>
      </c>
      <c r="P25" s="32">
        <v>42312</v>
      </c>
      <c r="Q25" s="31" t="s">
        <v>149</v>
      </c>
      <c r="R25" s="32">
        <v>41185</v>
      </c>
      <c r="S25" s="32">
        <v>42241</v>
      </c>
      <c r="T25" s="31" t="s">
        <v>150</v>
      </c>
      <c r="U25" s="31">
        <v>500</v>
      </c>
      <c r="X25" s="31">
        <v>5</v>
      </c>
      <c r="AC25" s="31" t="s">
        <v>147</v>
      </c>
      <c r="AD25" s="31" t="s">
        <v>546</v>
      </c>
      <c r="AE25" s="31">
        <v>72450</v>
      </c>
      <c r="AF25" s="31" t="s">
        <v>17</v>
      </c>
      <c r="AJ25" s="31">
        <v>684083542</v>
      </c>
      <c r="AK25" s="31" t="s">
        <v>195</v>
      </c>
    </row>
    <row r="26" spans="1:38" x14ac:dyDescent="0.2">
      <c r="A26" s="31">
        <v>7217635</v>
      </c>
      <c r="B26" s="31" t="s">
        <v>563</v>
      </c>
      <c r="C26" s="31" t="s">
        <v>443</v>
      </c>
      <c r="D26" s="31" t="str">
        <f t="shared" si="0"/>
        <v>HATTAT Alexis</v>
      </c>
      <c r="E26" s="31" t="s">
        <v>132</v>
      </c>
      <c r="F26" s="31" t="s">
        <v>132</v>
      </c>
      <c r="H26" s="32">
        <v>38612</v>
      </c>
      <c r="I26" s="31" t="s">
        <v>1031</v>
      </c>
      <c r="J26" s="31">
        <v>-11</v>
      </c>
      <c r="K26" s="31" t="s">
        <v>133</v>
      </c>
      <c r="L26" s="31" t="s">
        <v>511</v>
      </c>
      <c r="M26" s="31" t="s">
        <v>146</v>
      </c>
      <c r="N26" s="31">
        <v>4720048</v>
      </c>
      <c r="O26" s="31" t="s">
        <v>160</v>
      </c>
      <c r="P26" s="32">
        <v>42252</v>
      </c>
      <c r="Q26" s="31" t="s">
        <v>149</v>
      </c>
      <c r="R26" s="32">
        <v>41186</v>
      </c>
      <c r="S26" s="32">
        <v>42212</v>
      </c>
      <c r="T26" s="31" t="s">
        <v>150</v>
      </c>
      <c r="U26" s="31">
        <v>500</v>
      </c>
      <c r="X26" s="31">
        <v>5</v>
      </c>
      <c r="AC26" s="31" t="s">
        <v>147</v>
      </c>
      <c r="AD26" s="31" t="s">
        <v>968</v>
      </c>
      <c r="AE26" s="31">
        <v>72460</v>
      </c>
      <c r="AF26" s="31" t="s">
        <v>564</v>
      </c>
      <c r="AJ26" s="31">
        <v>616475224</v>
      </c>
      <c r="AK26" s="31" t="s">
        <v>565</v>
      </c>
    </row>
    <row r="27" spans="1:38" x14ac:dyDescent="0.2">
      <c r="A27" s="31">
        <v>7217693</v>
      </c>
      <c r="B27" s="31" t="s">
        <v>23</v>
      </c>
      <c r="C27" s="31" t="s">
        <v>24</v>
      </c>
      <c r="D27" s="31" t="str">
        <f t="shared" si="0"/>
        <v>SOUCHON Zelie</v>
      </c>
      <c r="E27" s="31" t="s">
        <v>511</v>
      </c>
      <c r="F27" s="31" t="s">
        <v>511</v>
      </c>
      <c r="H27" s="32">
        <v>39737</v>
      </c>
      <c r="I27" s="31" t="s">
        <v>511</v>
      </c>
      <c r="J27" s="31">
        <v>-11</v>
      </c>
      <c r="K27" s="31" t="s">
        <v>117</v>
      </c>
      <c r="L27" s="31" t="s">
        <v>511</v>
      </c>
      <c r="M27" s="31" t="s">
        <v>146</v>
      </c>
      <c r="N27" s="31">
        <v>4720008</v>
      </c>
      <c r="O27" s="31" t="s">
        <v>513</v>
      </c>
      <c r="P27" s="32">
        <v>42291</v>
      </c>
      <c r="Q27" s="31" t="s">
        <v>149</v>
      </c>
      <c r="R27" s="32">
        <v>41188</v>
      </c>
      <c r="S27" s="32">
        <v>42284</v>
      </c>
      <c r="T27" s="31" t="s">
        <v>150</v>
      </c>
      <c r="U27" s="31">
        <v>500</v>
      </c>
      <c r="X27" s="31">
        <v>5</v>
      </c>
      <c r="AC27" s="31" t="s">
        <v>147</v>
      </c>
      <c r="AD27" s="31" t="s">
        <v>548</v>
      </c>
      <c r="AE27" s="31">
        <v>72230</v>
      </c>
      <c r="AF27" s="31" t="s">
        <v>25</v>
      </c>
      <c r="AI27" s="31">
        <v>243729674</v>
      </c>
      <c r="AJ27" s="31">
        <v>662304309</v>
      </c>
      <c r="AK27" s="31" t="s">
        <v>26</v>
      </c>
    </row>
    <row r="28" spans="1:38" x14ac:dyDescent="0.2">
      <c r="A28" s="31">
        <v>7217714</v>
      </c>
      <c r="B28" s="31" t="s">
        <v>31</v>
      </c>
      <c r="C28" s="31" t="s">
        <v>479</v>
      </c>
      <c r="D28" s="31" t="str">
        <f t="shared" si="0"/>
        <v>PROU Gabriel</v>
      </c>
      <c r="E28" s="31" t="s">
        <v>132</v>
      </c>
      <c r="F28" s="31" t="s">
        <v>132</v>
      </c>
      <c r="H28" s="32">
        <v>39049</v>
      </c>
      <c r="I28" s="31" t="s">
        <v>167</v>
      </c>
      <c r="J28" s="31">
        <v>-11</v>
      </c>
      <c r="K28" s="31" t="s">
        <v>133</v>
      </c>
      <c r="L28" s="31" t="s">
        <v>511</v>
      </c>
      <c r="M28" s="31" t="s">
        <v>146</v>
      </c>
      <c r="N28" s="31">
        <v>4720027</v>
      </c>
      <c r="O28" s="31" t="s">
        <v>1049</v>
      </c>
      <c r="P28" s="32">
        <v>42249</v>
      </c>
      <c r="Q28" s="31" t="s">
        <v>149</v>
      </c>
      <c r="R28" s="32">
        <v>41190</v>
      </c>
      <c r="S28" s="32">
        <v>42171</v>
      </c>
      <c r="T28" s="31" t="s">
        <v>150</v>
      </c>
      <c r="U28" s="31">
        <v>500</v>
      </c>
      <c r="X28" s="31">
        <v>5</v>
      </c>
      <c r="AC28" s="31" t="s">
        <v>147</v>
      </c>
      <c r="AD28" s="31" t="s">
        <v>155</v>
      </c>
      <c r="AE28" s="31">
        <v>72250</v>
      </c>
      <c r="AF28" s="31" t="s">
        <v>347</v>
      </c>
      <c r="AI28" s="31">
        <v>243729830</v>
      </c>
      <c r="AJ28" s="31">
        <v>615702186</v>
      </c>
      <c r="AK28" s="31" t="s">
        <v>198</v>
      </c>
    </row>
    <row r="29" spans="1:38" x14ac:dyDescent="0.2">
      <c r="A29" s="31">
        <v>7217716</v>
      </c>
      <c r="B29" s="31" t="s">
        <v>1056</v>
      </c>
      <c r="C29" s="31" t="s">
        <v>1057</v>
      </c>
      <c r="D29" s="31" t="str">
        <f t="shared" si="0"/>
        <v>POUILLET Amadéo</v>
      </c>
      <c r="E29" s="31" t="s">
        <v>511</v>
      </c>
      <c r="H29" s="32">
        <v>38620</v>
      </c>
      <c r="I29" s="31" t="s">
        <v>1031</v>
      </c>
      <c r="J29" s="31">
        <v>-11</v>
      </c>
      <c r="K29" s="31" t="s">
        <v>133</v>
      </c>
      <c r="L29" s="31" t="s">
        <v>511</v>
      </c>
      <c r="M29" s="31" t="s">
        <v>146</v>
      </c>
      <c r="N29" s="31">
        <v>4720108</v>
      </c>
      <c r="O29" s="31" t="s">
        <v>1058</v>
      </c>
      <c r="P29" s="32">
        <v>42308</v>
      </c>
      <c r="Q29" s="31" t="s">
        <v>149</v>
      </c>
      <c r="R29" s="32">
        <v>41190</v>
      </c>
      <c r="S29" s="32">
        <v>42186</v>
      </c>
      <c r="T29" s="31" t="s">
        <v>150</v>
      </c>
      <c r="U29" s="31">
        <v>500</v>
      </c>
      <c r="W29" s="31">
        <v>0</v>
      </c>
      <c r="X29" s="31">
        <v>5</v>
      </c>
      <c r="AC29" s="31" t="s">
        <v>147</v>
      </c>
      <c r="AD29" s="31" t="s">
        <v>498</v>
      </c>
      <c r="AE29" s="31">
        <v>72650</v>
      </c>
      <c r="AF29" s="31" t="s">
        <v>1059</v>
      </c>
      <c r="AI29" s="31">
        <v>243511853</v>
      </c>
      <c r="AJ29" s="31">
        <v>649448418</v>
      </c>
      <c r="AK29" s="31" t="s">
        <v>1060</v>
      </c>
    </row>
    <row r="30" spans="1:38" x14ac:dyDescent="0.2">
      <c r="A30" s="31">
        <v>7217740</v>
      </c>
      <c r="B30" s="31" t="s">
        <v>1006</v>
      </c>
      <c r="C30" s="31" t="s">
        <v>35</v>
      </c>
      <c r="D30" s="31" t="str">
        <f t="shared" si="0"/>
        <v>LEMOINE Maxence</v>
      </c>
      <c r="E30" s="31" t="s">
        <v>132</v>
      </c>
      <c r="F30" s="31" t="s">
        <v>132</v>
      </c>
      <c r="H30" s="32">
        <v>38958</v>
      </c>
      <c r="I30" s="31" t="s">
        <v>167</v>
      </c>
      <c r="J30" s="31">
        <v>-11</v>
      </c>
      <c r="K30" s="31" t="s">
        <v>133</v>
      </c>
      <c r="L30" s="31" t="s">
        <v>511</v>
      </c>
      <c r="M30" s="31" t="s">
        <v>146</v>
      </c>
      <c r="N30" s="31">
        <v>4720144</v>
      </c>
      <c r="O30" s="31" t="s">
        <v>1005</v>
      </c>
      <c r="P30" s="32">
        <v>42262</v>
      </c>
      <c r="Q30" s="31" t="s">
        <v>149</v>
      </c>
      <c r="R30" s="32">
        <v>41192</v>
      </c>
      <c r="S30" s="32">
        <v>42261</v>
      </c>
      <c r="T30" s="31" t="s">
        <v>150</v>
      </c>
      <c r="U30" s="31">
        <v>505</v>
      </c>
      <c r="X30" s="31">
        <v>5</v>
      </c>
      <c r="AC30" s="31" t="s">
        <v>147</v>
      </c>
      <c r="AD30" s="31" t="s">
        <v>491</v>
      </c>
      <c r="AE30" s="31">
        <v>72650</v>
      </c>
      <c r="AF30" s="31" t="s">
        <v>36</v>
      </c>
      <c r="AI30" s="31">
        <v>243277554</v>
      </c>
      <c r="AK30" s="31" t="s">
        <v>1007</v>
      </c>
    </row>
    <row r="31" spans="1:38" x14ac:dyDescent="0.2">
      <c r="A31" s="31">
        <v>7217910</v>
      </c>
      <c r="B31" s="31" t="s">
        <v>444</v>
      </c>
      <c r="C31" s="31" t="s">
        <v>432</v>
      </c>
      <c r="D31" s="31" t="str">
        <f t="shared" si="0"/>
        <v>GUERIN Julien</v>
      </c>
      <c r="E31" s="31" t="s">
        <v>511</v>
      </c>
      <c r="F31" s="31" t="s">
        <v>132</v>
      </c>
      <c r="H31" s="32">
        <v>38567</v>
      </c>
      <c r="I31" s="31" t="s">
        <v>1031</v>
      </c>
      <c r="J31" s="31">
        <v>-11</v>
      </c>
      <c r="K31" s="31" t="s">
        <v>133</v>
      </c>
      <c r="L31" s="31" t="s">
        <v>511</v>
      </c>
      <c r="M31" s="31" t="s">
        <v>146</v>
      </c>
      <c r="N31" s="31">
        <v>4720029</v>
      </c>
      <c r="O31" s="31" t="s">
        <v>433</v>
      </c>
      <c r="P31" s="32">
        <v>42263</v>
      </c>
      <c r="Q31" s="31" t="s">
        <v>149</v>
      </c>
      <c r="R31" s="32">
        <v>41208</v>
      </c>
      <c r="S31" s="32">
        <v>42247</v>
      </c>
      <c r="T31" s="31" t="s">
        <v>150</v>
      </c>
      <c r="U31" s="31">
        <v>500</v>
      </c>
      <c r="X31" s="31">
        <v>5</v>
      </c>
      <c r="AC31" s="31" t="s">
        <v>147</v>
      </c>
      <c r="AD31" s="31" t="s">
        <v>459</v>
      </c>
      <c r="AE31" s="31">
        <v>72210</v>
      </c>
      <c r="AF31" s="31" t="s">
        <v>41</v>
      </c>
      <c r="AI31" s="31">
        <v>243881978</v>
      </c>
    </row>
    <row r="32" spans="1:38" x14ac:dyDescent="0.2">
      <c r="A32" s="31">
        <v>7217911</v>
      </c>
      <c r="B32" s="31" t="s">
        <v>510</v>
      </c>
      <c r="C32" s="31" t="s">
        <v>42</v>
      </c>
      <c r="D32" s="31" t="str">
        <f t="shared" si="0"/>
        <v>CORBIN Alix</v>
      </c>
      <c r="E32" s="31" t="s">
        <v>132</v>
      </c>
      <c r="F32" s="31" t="s">
        <v>132</v>
      </c>
      <c r="H32" s="32">
        <v>38787</v>
      </c>
      <c r="I32" s="31" t="s">
        <v>167</v>
      </c>
      <c r="J32" s="31">
        <v>-11</v>
      </c>
      <c r="K32" s="31" t="s">
        <v>133</v>
      </c>
      <c r="L32" s="31" t="s">
        <v>511</v>
      </c>
      <c r="M32" s="31" t="s">
        <v>146</v>
      </c>
      <c r="N32" s="31">
        <v>4720029</v>
      </c>
      <c r="O32" s="31" t="s">
        <v>433</v>
      </c>
      <c r="P32" s="32">
        <v>42263</v>
      </c>
      <c r="Q32" s="31" t="s">
        <v>149</v>
      </c>
      <c r="R32" s="32">
        <v>41208</v>
      </c>
      <c r="S32" s="32">
        <v>42244</v>
      </c>
      <c r="T32" s="31" t="s">
        <v>150</v>
      </c>
      <c r="U32" s="31">
        <v>500</v>
      </c>
      <c r="X32" s="31">
        <v>5</v>
      </c>
      <c r="AC32" s="31" t="s">
        <v>147</v>
      </c>
      <c r="AD32" s="31" t="s">
        <v>457</v>
      </c>
      <c r="AE32" s="31">
        <v>72430</v>
      </c>
      <c r="AF32" s="31" t="s">
        <v>43</v>
      </c>
    </row>
    <row r="33" spans="1:37" x14ac:dyDescent="0.2">
      <c r="A33" s="31">
        <v>7217925</v>
      </c>
      <c r="B33" s="31" t="s">
        <v>983</v>
      </c>
      <c r="C33" s="31" t="s">
        <v>154</v>
      </c>
      <c r="D33" s="31" t="str">
        <f t="shared" si="0"/>
        <v>RASE Guillaume</v>
      </c>
      <c r="E33" s="31" t="s">
        <v>132</v>
      </c>
      <c r="F33" s="31" t="s">
        <v>132</v>
      </c>
      <c r="H33" s="32">
        <v>38466</v>
      </c>
      <c r="I33" s="31" t="s">
        <v>1031</v>
      </c>
      <c r="J33" s="31">
        <v>-11</v>
      </c>
      <c r="K33" s="31" t="s">
        <v>133</v>
      </c>
      <c r="L33" s="31" t="s">
        <v>511</v>
      </c>
      <c r="M33" s="31" t="s">
        <v>146</v>
      </c>
      <c r="N33" s="31">
        <v>4720044</v>
      </c>
      <c r="O33" s="31" t="s">
        <v>95</v>
      </c>
      <c r="P33" s="32">
        <v>42297</v>
      </c>
      <c r="Q33" s="31" t="s">
        <v>149</v>
      </c>
      <c r="R33" s="32">
        <v>41208</v>
      </c>
      <c r="S33" s="32">
        <v>42282</v>
      </c>
      <c r="T33" s="31" t="s">
        <v>150</v>
      </c>
      <c r="U33" s="31">
        <v>500</v>
      </c>
      <c r="X33" s="31">
        <v>5</v>
      </c>
      <c r="AC33" s="31" t="s">
        <v>147</v>
      </c>
      <c r="AD33" s="31" t="s">
        <v>973</v>
      </c>
      <c r="AE33" s="31">
        <v>72220</v>
      </c>
      <c r="AF33" s="31" t="s">
        <v>566</v>
      </c>
      <c r="AI33" s="31">
        <v>243213699</v>
      </c>
      <c r="AJ33" s="31">
        <v>619286901</v>
      </c>
      <c r="AK33" s="31" t="s">
        <v>567</v>
      </c>
    </row>
    <row r="34" spans="1:37" x14ac:dyDescent="0.2">
      <c r="A34" s="31">
        <v>7218087</v>
      </c>
      <c r="B34" s="31" t="s">
        <v>572</v>
      </c>
      <c r="C34" s="31" t="s">
        <v>1018</v>
      </c>
      <c r="D34" s="31" t="str">
        <f t="shared" si="0"/>
        <v>VINET Amaury</v>
      </c>
      <c r="E34" s="31" t="s">
        <v>132</v>
      </c>
      <c r="F34" s="31" t="s">
        <v>132</v>
      </c>
      <c r="H34" s="32">
        <v>38912</v>
      </c>
      <c r="I34" s="31" t="s">
        <v>167</v>
      </c>
      <c r="J34" s="31">
        <v>-11</v>
      </c>
      <c r="K34" s="31" t="s">
        <v>133</v>
      </c>
      <c r="L34" s="31" t="s">
        <v>511</v>
      </c>
      <c r="M34" s="31" t="s">
        <v>146</v>
      </c>
      <c r="N34" s="31">
        <v>4720050</v>
      </c>
      <c r="O34" s="31" t="s">
        <v>573</v>
      </c>
      <c r="P34" s="32">
        <v>42278</v>
      </c>
      <c r="Q34" s="31" t="s">
        <v>149</v>
      </c>
      <c r="R34" s="32">
        <v>41254</v>
      </c>
      <c r="S34" s="32">
        <v>42261</v>
      </c>
      <c r="T34" s="31" t="s">
        <v>150</v>
      </c>
      <c r="U34" s="31">
        <v>500</v>
      </c>
      <c r="X34" s="31">
        <v>5</v>
      </c>
      <c r="AC34" s="31" t="s">
        <v>147</v>
      </c>
      <c r="AD34" s="31" t="s">
        <v>151</v>
      </c>
      <c r="AE34" s="31">
        <v>72000</v>
      </c>
      <c r="AF34" s="31" t="s">
        <v>574</v>
      </c>
      <c r="AJ34" s="31">
        <v>616102276</v>
      </c>
      <c r="AK34" s="31" t="s">
        <v>575</v>
      </c>
    </row>
    <row r="35" spans="1:37" x14ac:dyDescent="0.2">
      <c r="A35" s="31">
        <v>7218121</v>
      </c>
      <c r="B35" s="31" t="s">
        <v>994</v>
      </c>
      <c r="C35" s="31" t="s">
        <v>996</v>
      </c>
      <c r="D35" s="31" t="str">
        <f t="shared" si="0"/>
        <v>GRANDISON Jean-marc</v>
      </c>
      <c r="E35" s="31" t="s">
        <v>132</v>
      </c>
      <c r="H35" s="32">
        <v>38591</v>
      </c>
      <c r="I35" s="31" t="s">
        <v>1031</v>
      </c>
      <c r="J35" s="31">
        <v>-11</v>
      </c>
      <c r="K35" s="31" t="s">
        <v>133</v>
      </c>
      <c r="L35" s="31" t="s">
        <v>511</v>
      </c>
      <c r="M35" s="31" t="s">
        <v>146</v>
      </c>
      <c r="N35" s="31">
        <v>4720104</v>
      </c>
      <c r="O35" s="31" t="s">
        <v>426</v>
      </c>
      <c r="P35" s="32">
        <v>42277</v>
      </c>
      <c r="Q35" s="31" t="s">
        <v>149</v>
      </c>
      <c r="R35" s="32">
        <v>41285</v>
      </c>
      <c r="S35" s="32">
        <v>42264</v>
      </c>
      <c r="T35" s="31" t="s">
        <v>150</v>
      </c>
      <c r="U35" s="31">
        <v>500</v>
      </c>
      <c r="X35" s="31">
        <v>5</v>
      </c>
      <c r="AC35" s="31" t="s">
        <v>147</v>
      </c>
      <c r="AD35" s="31" t="s">
        <v>151</v>
      </c>
      <c r="AE35" s="31">
        <v>72100</v>
      </c>
      <c r="AF35" s="31" t="s">
        <v>995</v>
      </c>
      <c r="AI35" s="31">
        <v>953668557</v>
      </c>
      <c r="AJ35" s="31">
        <v>621858239</v>
      </c>
      <c r="AK35" s="31" t="s">
        <v>1061</v>
      </c>
    </row>
    <row r="36" spans="1:37" x14ac:dyDescent="0.2">
      <c r="A36" s="31">
        <v>7218138</v>
      </c>
      <c r="B36" s="31" t="s">
        <v>987</v>
      </c>
      <c r="C36" s="31" t="s">
        <v>526</v>
      </c>
      <c r="D36" s="31" t="str">
        <f t="shared" si="0"/>
        <v>ANDRIEUX Kilian</v>
      </c>
      <c r="E36" s="31" t="s">
        <v>132</v>
      </c>
      <c r="F36" s="31" t="s">
        <v>132</v>
      </c>
      <c r="H36" s="32">
        <v>38653</v>
      </c>
      <c r="I36" s="31" t="s">
        <v>1031</v>
      </c>
      <c r="J36" s="31">
        <v>-11</v>
      </c>
      <c r="K36" s="31" t="s">
        <v>133</v>
      </c>
      <c r="L36" s="31" t="s">
        <v>511</v>
      </c>
      <c r="M36" s="31" t="s">
        <v>146</v>
      </c>
      <c r="N36" s="31">
        <v>4720102</v>
      </c>
      <c r="O36" s="31" t="s">
        <v>159</v>
      </c>
      <c r="P36" s="32">
        <v>42254</v>
      </c>
      <c r="Q36" s="31" t="s">
        <v>149</v>
      </c>
      <c r="R36" s="32">
        <v>41298</v>
      </c>
      <c r="S36" s="32">
        <v>42242</v>
      </c>
      <c r="T36" s="31" t="s">
        <v>150</v>
      </c>
      <c r="U36" s="31">
        <v>590</v>
      </c>
      <c r="X36" s="31">
        <v>5</v>
      </c>
      <c r="AC36" s="31" t="s">
        <v>147</v>
      </c>
      <c r="AD36" s="31" t="s">
        <v>464</v>
      </c>
      <c r="AE36" s="31">
        <v>72340</v>
      </c>
      <c r="AF36" s="31" t="s">
        <v>576</v>
      </c>
      <c r="AJ36" s="31">
        <v>648431057</v>
      </c>
      <c r="AK36" s="31" t="s">
        <v>577</v>
      </c>
    </row>
    <row r="37" spans="1:37" x14ac:dyDescent="0.2">
      <c r="A37" s="31">
        <v>7218238</v>
      </c>
      <c r="B37" s="31" t="s">
        <v>1017</v>
      </c>
      <c r="C37" s="31" t="s">
        <v>461</v>
      </c>
      <c r="D37" s="31" t="str">
        <f t="shared" si="0"/>
        <v>LAURENT Manon</v>
      </c>
      <c r="E37" s="31" t="s">
        <v>132</v>
      </c>
      <c r="F37" s="31" t="s">
        <v>132</v>
      </c>
      <c r="H37" s="32">
        <v>38508</v>
      </c>
      <c r="I37" s="31" t="s">
        <v>1031</v>
      </c>
      <c r="J37" s="31">
        <v>-11</v>
      </c>
      <c r="K37" s="31" t="s">
        <v>117</v>
      </c>
      <c r="L37" s="31" t="s">
        <v>511</v>
      </c>
      <c r="M37" s="31" t="s">
        <v>146</v>
      </c>
      <c r="N37" s="31">
        <v>4720104</v>
      </c>
      <c r="O37" s="31" t="s">
        <v>426</v>
      </c>
      <c r="P37" s="32">
        <v>42263</v>
      </c>
      <c r="Q37" s="31" t="s">
        <v>149</v>
      </c>
      <c r="R37" s="32">
        <v>41523</v>
      </c>
      <c r="S37" s="32">
        <v>42158</v>
      </c>
      <c r="T37" s="31" t="s">
        <v>150</v>
      </c>
      <c r="U37" s="31">
        <v>500</v>
      </c>
      <c r="X37" s="31">
        <v>5</v>
      </c>
      <c r="AC37" s="31" t="s">
        <v>147</v>
      </c>
      <c r="AD37" s="31" t="s">
        <v>151</v>
      </c>
      <c r="AE37" s="31">
        <v>72000</v>
      </c>
      <c r="AF37" s="31" t="s">
        <v>578</v>
      </c>
      <c r="AI37" s="31">
        <v>243239660</v>
      </c>
      <c r="AJ37" s="31">
        <v>663059875</v>
      </c>
      <c r="AK37" s="31" t="s">
        <v>201</v>
      </c>
    </row>
    <row r="38" spans="1:37" x14ac:dyDescent="0.2">
      <c r="A38" s="31">
        <v>7218278</v>
      </c>
      <c r="B38" s="31" t="s">
        <v>203</v>
      </c>
      <c r="C38" s="31" t="s">
        <v>204</v>
      </c>
      <c r="D38" s="31" t="str">
        <f t="shared" si="0"/>
        <v>THIERRY Melvin</v>
      </c>
      <c r="E38" s="31" t="s">
        <v>132</v>
      </c>
      <c r="H38" s="32">
        <v>38440</v>
      </c>
      <c r="I38" s="31" t="s">
        <v>1031</v>
      </c>
      <c r="J38" s="31">
        <v>-11</v>
      </c>
      <c r="K38" s="31" t="s">
        <v>133</v>
      </c>
      <c r="L38" s="31" t="s">
        <v>511</v>
      </c>
      <c r="M38" s="31" t="s">
        <v>146</v>
      </c>
      <c r="N38" s="31">
        <v>4720071</v>
      </c>
      <c r="O38" s="31" t="s">
        <v>466</v>
      </c>
      <c r="P38" s="32">
        <v>42311</v>
      </c>
      <c r="Q38" s="31" t="s">
        <v>149</v>
      </c>
      <c r="R38" s="32">
        <v>41528</v>
      </c>
      <c r="S38" s="32">
        <v>42328</v>
      </c>
      <c r="T38" s="31" t="s">
        <v>150</v>
      </c>
      <c r="U38" s="31">
        <v>500</v>
      </c>
      <c r="X38" s="31">
        <v>5</v>
      </c>
      <c r="AC38" s="31" t="s">
        <v>147</v>
      </c>
      <c r="AD38" s="31" t="s">
        <v>336</v>
      </c>
      <c r="AE38" s="31">
        <v>72300</v>
      </c>
      <c r="AF38" s="31" t="s">
        <v>1062</v>
      </c>
      <c r="AJ38" s="31">
        <v>689831704</v>
      </c>
      <c r="AK38" s="31" t="s">
        <v>205</v>
      </c>
    </row>
    <row r="39" spans="1:37" x14ac:dyDescent="0.2">
      <c r="A39" s="31">
        <v>7218299</v>
      </c>
      <c r="B39" s="31" t="s">
        <v>207</v>
      </c>
      <c r="C39" s="31" t="s">
        <v>61</v>
      </c>
      <c r="D39" s="31" t="str">
        <f t="shared" si="0"/>
        <v>RICORDEAU Jason</v>
      </c>
      <c r="E39" s="31" t="s">
        <v>511</v>
      </c>
      <c r="H39" s="32">
        <v>38748</v>
      </c>
      <c r="I39" s="31" t="s">
        <v>167</v>
      </c>
      <c r="J39" s="31">
        <v>-11</v>
      </c>
      <c r="K39" s="31" t="s">
        <v>133</v>
      </c>
      <c r="L39" s="31" t="s">
        <v>511</v>
      </c>
      <c r="M39" s="31" t="s">
        <v>146</v>
      </c>
      <c r="N39" s="31">
        <v>4720104</v>
      </c>
      <c r="O39" s="31" t="s">
        <v>426</v>
      </c>
      <c r="P39" s="32">
        <v>42313</v>
      </c>
      <c r="Q39" s="31" t="s">
        <v>149</v>
      </c>
      <c r="R39" s="32">
        <v>41530</v>
      </c>
      <c r="S39" s="32">
        <v>42292</v>
      </c>
      <c r="T39" s="31" t="s">
        <v>150</v>
      </c>
      <c r="U39" s="31">
        <v>500</v>
      </c>
      <c r="X39" s="31">
        <v>5</v>
      </c>
      <c r="AC39" s="31" t="s">
        <v>147</v>
      </c>
      <c r="AD39" s="31" t="s">
        <v>151</v>
      </c>
      <c r="AE39" s="31">
        <v>72100</v>
      </c>
      <c r="AF39" s="31" t="s">
        <v>1063</v>
      </c>
      <c r="AI39" s="31">
        <v>662180269</v>
      </c>
      <c r="AK39" s="31" t="s">
        <v>208</v>
      </c>
    </row>
    <row r="40" spans="1:37" x14ac:dyDescent="0.2">
      <c r="A40" s="31">
        <v>7218311</v>
      </c>
      <c r="B40" s="31" t="s">
        <v>209</v>
      </c>
      <c r="C40" s="31" t="s">
        <v>441</v>
      </c>
      <c r="D40" s="31" t="str">
        <f t="shared" si="0"/>
        <v>MASSARD Antoine</v>
      </c>
      <c r="E40" s="31" t="s">
        <v>511</v>
      </c>
      <c r="F40" s="31" t="s">
        <v>511</v>
      </c>
      <c r="H40" s="32">
        <v>38935</v>
      </c>
      <c r="I40" s="31" t="s">
        <v>167</v>
      </c>
      <c r="J40" s="31">
        <v>-11</v>
      </c>
      <c r="K40" s="31" t="s">
        <v>133</v>
      </c>
      <c r="L40" s="31" t="s">
        <v>511</v>
      </c>
      <c r="M40" s="31" t="s">
        <v>146</v>
      </c>
      <c r="N40" s="31">
        <v>4720134</v>
      </c>
      <c r="O40" s="31" t="s">
        <v>174</v>
      </c>
      <c r="P40" s="32">
        <v>42264</v>
      </c>
      <c r="Q40" s="31" t="s">
        <v>149</v>
      </c>
      <c r="R40" s="32">
        <v>41530</v>
      </c>
      <c r="S40" s="32">
        <v>42258</v>
      </c>
      <c r="T40" s="31" t="s">
        <v>150</v>
      </c>
      <c r="U40" s="31">
        <v>500</v>
      </c>
      <c r="X40" s="31">
        <v>5</v>
      </c>
      <c r="AC40" s="31" t="s">
        <v>147</v>
      </c>
      <c r="AD40" s="31" t="s">
        <v>44</v>
      </c>
      <c r="AE40" s="31">
        <v>72210</v>
      </c>
      <c r="AF40" s="31" t="s">
        <v>579</v>
      </c>
      <c r="AI40" s="31">
        <v>243282679</v>
      </c>
      <c r="AJ40" s="31">
        <v>663005125</v>
      </c>
    </row>
    <row r="41" spans="1:37" x14ac:dyDescent="0.2">
      <c r="A41" s="31">
        <v>7218329</v>
      </c>
      <c r="B41" s="31" t="s">
        <v>1064</v>
      </c>
      <c r="C41" s="31" t="s">
        <v>580</v>
      </c>
      <c r="D41" s="31" t="str">
        <f t="shared" si="0"/>
        <v>MARTINS LOURENCO Francisco</v>
      </c>
      <c r="E41" s="31" t="s">
        <v>132</v>
      </c>
      <c r="F41" s="31" t="s">
        <v>132</v>
      </c>
      <c r="H41" s="32">
        <v>38645</v>
      </c>
      <c r="I41" s="31" t="s">
        <v>1031</v>
      </c>
      <c r="J41" s="31">
        <v>-11</v>
      </c>
      <c r="K41" s="31" t="s">
        <v>133</v>
      </c>
      <c r="L41" s="31" t="s">
        <v>511</v>
      </c>
      <c r="M41" s="31" t="s">
        <v>146</v>
      </c>
      <c r="N41" s="31">
        <v>4720102</v>
      </c>
      <c r="O41" s="31" t="s">
        <v>159</v>
      </c>
      <c r="P41" s="32">
        <v>42256</v>
      </c>
      <c r="Q41" s="31" t="s">
        <v>149</v>
      </c>
      <c r="R41" s="32">
        <v>41533</v>
      </c>
      <c r="S41" s="32">
        <v>42244</v>
      </c>
      <c r="T41" s="31" t="s">
        <v>150</v>
      </c>
      <c r="U41" s="31">
        <v>500</v>
      </c>
      <c r="X41" s="31">
        <v>5</v>
      </c>
      <c r="AC41" s="31" t="s">
        <v>581</v>
      </c>
      <c r="AD41" s="31" t="s">
        <v>73</v>
      </c>
      <c r="AE41" s="31">
        <v>72340</v>
      </c>
      <c r="AF41" s="31" t="s">
        <v>210</v>
      </c>
      <c r="AK41" s="31" t="s">
        <v>1065</v>
      </c>
    </row>
    <row r="42" spans="1:37" x14ac:dyDescent="0.2">
      <c r="A42" s="31">
        <v>7218331</v>
      </c>
      <c r="B42" s="31" t="s">
        <v>52</v>
      </c>
      <c r="C42" s="31" t="s">
        <v>211</v>
      </c>
      <c r="D42" s="31" t="str">
        <f t="shared" si="0"/>
        <v>COSSON Jeremy</v>
      </c>
      <c r="E42" s="31" t="s">
        <v>132</v>
      </c>
      <c r="F42" s="31" t="s">
        <v>132</v>
      </c>
      <c r="H42" s="32">
        <v>38840</v>
      </c>
      <c r="I42" s="31" t="s">
        <v>167</v>
      </c>
      <c r="J42" s="31">
        <v>-11</v>
      </c>
      <c r="K42" s="31" t="s">
        <v>133</v>
      </c>
      <c r="L42" s="31" t="s">
        <v>511</v>
      </c>
      <c r="M42" s="31" t="s">
        <v>146</v>
      </c>
      <c r="N42" s="31">
        <v>4720027</v>
      </c>
      <c r="O42" s="31" t="s">
        <v>1049</v>
      </c>
      <c r="P42" s="32">
        <v>42241</v>
      </c>
      <c r="Q42" s="31" t="s">
        <v>149</v>
      </c>
      <c r="R42" s="32">
        <v>41533</v>
      </c>
      <c r="S42" s="32">
        <v>42179</v>
      </c>
      <c r="T42" s="31" t="s">
        <v>150</v>
      </c>
      <c r="U42" s="31">
        <v>500</v>
      </c>
      <c r="X42" s="31">
        <v>5</v>
      </c>
      <c r="AC42" s="31" t="s">
        <v>147</v>
      </c>
      <c r="AD42" s="31" t="s">
        <v>521</v>
      </c>
      <c r="AE42" s="31">
        <v>72250</v>
      </c>
      <c r="AF42" s="31" t="s">
        <v>582</v>
      </c>
      <c r="AI42" s="31">
        <v>243753561</v>
      </c>
      <c r="AJ42" s="31">
        <v>762738667</v>
      </c>
      <c r="AK42" s="31" t="s">
        <v>212</v>
      </c>
    </row>
    <row r="43" spans="1:37" x14ac:dyDescent="0.2">
      <c r="A43" s="31">
        <v>7218335</v>
      </c>
      <c r="B43" s="31" t="s">
        <v>58</v>
      </c>
      <c r="C43" s="31" t="s">
        <v>971</v>
      </c>
      <c r="D43" s="31" t="str">
        <f t="shared" si="0"/>
        <v>MOULAY Baptiste</v>
      </c>
      <c r="E43" s="31" t="s">
        <v>132</v>
      </c>
      <c r="F43" s="31" t="s">
        <v>132</v>
      </c>
      <c r="H43" s="32">
        <v>38669</v>
      </c>
      <c r="I43" s="31" t="s">
        <v>1031</v>
      </c>
      <c r="J43" s="31">
        <v>-11</v>
      </c>
      <c r="K43" s="31" t="s">
        <v>133</v>
      </c>
      <c r="L43" s="31" t="s">
        <v>511</v>
      </c>
      <c r="M43" s="31" t="s">
        <v>146</v>
      </c>
      <c r="N43" s="31">
        <v>4720120</v>
      </c>
      <c r="O43" s="31" t="s">
        <v>1066</v>
      </c>
      <c r="P43" s="32">
        <v>42244</v>
      </c>
      <c r="Q43" s="31" t="s">
        <v>149</v>
      </c>
      <c r="R43" s="32">
        <v>41533</v>
      </c>
      <c r="S43" s="32">
        <v>42243</v>
      </c>
      <c r="T43" s="31" t="s">
        <v>150</v>
      </c>
      <c r="U43" s="31">
        <v>500</v>
      </c>
      <c r="X43" s="31">
        <v>5</v>
      </c>
      <c r="AC43" s="31" t="s">
        <v>147</v>
      </c>
      <c r="AD43" s="31" t="s">
        <v>965</v>
      </c>
      <c r="AE43" s="31">
        <v>72300</v>
      </c>
      <c r="AF43" s="31" t="s">
        <v>59</v>
      </c>
      <c r="AI43" s="31">
        <v>243959202</v>
      </c>
      <c r="AJ43" s="31">
        <v>782133565</v>
      </c>
      <c r="AK43" s="31" t="s">
        <v>60</v>
      </c>
    </row>
    <row r="44" spans="1:37" x14ac:dyDescent="0.2">
      <c r="A44" s="31">
        <v>7218351</v>
      </c>
      <c r="B44" s="31" t="s">
        <v>216</v>
      </c>
      <c r="C44" s="31" t="s">
        <v>217</v>
      </c>
      <c r="D44" s="31" t="str">
        <f t="shared" si="0"/>
        <v>ROMAIN Wilhem</v>
      </c>
      <c r="E44" s="31" t="s">
        <v>511</v>
      </c>
      <c r="F44" s="31" t="s">
        <v>511</v>
      </c>
      <c r="H44" s="32">
        <v>38651</v>
      </c>
      <c r="I44" s="31" t="s">
        <v>1031</v>
      </c>
      <c r="J44" s="31">
        <v>-11</v>
      </c>
      <c r="K44" s="31" t="s">
        <v>133</v>
      </c>
      <c r="L44" s="31" t="s">
        <v>511</v>
      </c>
      <c r="M44" s="31" t="s">
        <v>146</v>
      </c>
      <c r="N44" s="31">
        <v>4720144</v>
      </c>
      <c r="O44" s="31" t="s">
        <v>1005</v>
      </c>
      <c r="P44" s="32">
        <v>42255</v>
      </c>
      <c r="Q44" s="31" t="s">
        <v>149</v>
      </c>
      <c r="R44" s="32">
        <v>41535</v>
      </c>
      <c r="S44" s="32">
        <v>42247</v>
      </c>
      <c r="T44" s="31" t="s">
        <v>150</v>
      </c>
      <c r="U44" s="31">
        <v>500</v>
      </c>
      <c r="X44" s="31">
        <v>5</v>
      </c>
      <c r="AC44" s="31" t="s">
        <v>147</v>
      </c>
      <c r="AD44" s="31" t="s">
        <v>489</v>
      </c>
      <c r="AE44" s="31">
        <v>72650</v>
      </c>
      <c r="AF44" s="31" t="s">
        <v>218</v>
      </c>
      <c r="AI44" s="31">
        <v>243872827</v>
      </c>
      <c r="AJ44" s="31">
        <v>662068947</v>
      </c>
      <c r="AK44" s="31" t="s">
        <v>583</v>
      </c>
    </row>
    <row r="45" spans="1:37" x14ac:dyDescent="0.2">
      <c r="A45" s="31">
        <v>7218352</v>
      </c>
      <c r="B45" s="31" t="s">
        <v>219</v>
      </c>
      <c r="C45" s="31" t="s">
        <v>508</v>
      </c>
      <c r="D45" s="31" t="str">
        <f t="shared" si="0"/>
        <v>HANRIOT Louis</v>
      </c>
      <c r="E45" s="31" t="s">
        <v>132</v>
      </c>
      <c r="F45" s="31" t="s">
        <v>132</v>
      </c>
      <c r="H45" s="32">
        <v>38689</v>
      </c>
      <c r="I45" s="31" t="s">
        <v>1031</v>
      </c>
      <c r="J45" s="31">
        <v>-11</v>
      </c>
      <c r="K45" s="31" t="s">
        <v>133</v>
      </c>
      <c r="L45" s="31" t="s">
        <v>511</v>
      </c>
      <c r="M45" s="31" t="s">
        <v>146</v>
      </c>
      <c r="N45" s="31">
        <v>4720020</v>
      </c>
      <c r="O45" s="31" t="s">
        <v>182</v>
      </c>
      <c r="P45" s="32">
        <v>42263</v>
      </c>
      <c r="Q45" s="31" t="s">
        <v>149</v>
      </c>
      <c r="R45" s="32">
        <v>41535</v>
      </c>
      <c r="S45" s="32">
        <v>42257</v>
      </c>
      <c r="T45" s="31" t="s">
        <v>150</v>
      </c>
      <c r="U45" s="31">
        <v>500</v>
      </c>
      <c r="X45" s="31">
        <v>5</v>
      </c>
      <c r="AC45" s="31" t="s">
        <v>147</v>
      </c>
      <c r="AD45" s="31" t="s">
        <v>476</v>
      </c>
      <c r="AE45" s="31">
        <v>72170</v>
      </c>
      <c r="AF45" s="31" t="s">
        <v>220</v>
      </c>
      <c r="AI45" s="31">
        <v>243341596</v>
      </c>
      <c r="AJ45" s="31">
        <v>667318997</v>
      </c>
    </row>
    <row r="46" spans="1:37" x14ac:dyDescent="0.2">
      <c r="A46" s="31">
        <v>7218355</v>
      </c>
      <c r="B46" s="31" t="s">
        <v>222</v>
      </c>
      <c r="C46" s="31" t="s">
        <v>471</v>
      </c>
      <c r="D46" s="31" t="str">
        <f t="shared" si="0"/>
        <v>THOBY Victor</v>
      </c>
      <c r="E46" s="31" t="s">
        <v>132</v>
      </c>
      <c r="F46" s="31" t="s">
        <v>132</v>
      </c>
      <c r="H46" s="32">
        <v>38727</v>
      </c>
      <c r="I46" s="31" t="s">
        <v>167</v>
      </c>
      <c r="J46" s="31">
        <v>-11</v>
      </c>
      <c r="K46" s="31" t="s">
        <v>133</v>
      </c>
      <c r="L46" s="31" t="s">
        <v>511</v>
      </c>
      <c r="M46" s="31" t="s">
        <v>146</v>
      </c>
      <c r="N46" s="31">
        <v>4720008</v>
      </c>
      <c r="O46" s="31" t="s">
        <v>513</v>
      </c>
      <c r="P46" s="32">
        <v>42249</v>
      </c>
      <c r="Q46" s="31" t="s">
        <v>149</v>
      </c>
      <c r="R46" s="32">
        <v>41535</v>
      </c>
      <c r="S46" s="32">
        <v>42215</v>
      </c>
      <c r="T46" s="31" t="s">
        <v>150</v>
      </c>
      <c r="U46" s="31">
        <v>613</v>
      </c>
      <c r="X46" s="31">
        <v>6</v>
      </c>
      <c r="AC46" s="31" t="s">
        <v>147</v>
      </c>
      <c r="AD46" s="31" t="s">
        <v>523</v>
      </c>
      <c r="AE46" s="31">
        <v>72230</v>
      </c>
      <c r="AF46" s="31" t="s">
        <v>223</v>
      </c>
      <c r="AI46" s="31">
        <v>243870941</v>
      </c>
      <c r="AJ46" s="31">
        <v>670732997</v>
      </c>
      <c r="AK46" s="31" t="s">
        <v>224</v>
      </c>
    </row>
    <row r="47" spans="1:37" x14ac:dyDescent="0.2">
      <c r="A47" s="31">
        <v>7218359</v>
      </c>
      <c r="B47" s="31" t="s">
        <v>225</v>
      </c>
      <c r="C47" s="31" t="s">
        <v>104</v>
      </c>
      <c r="D47" s="31" t="str">
        <f t="shared" si="0"/>
        <v>OUVRARD Thomas</v>
      </c>
      <c r="E47" s="31" t="s">
        <v>132</v>
      </c>
      <c r="F47" s="31" t="s">
        <v>132</v>
      </c>
      <c r="H47" s="32">
        <v>38982</v>
      </c>
      <c r="I47" s="31" t="s">
        <v>167</v>
      </c>
      <c r="J47" s="31">
        <v>-11</v>
      </c>
      <c r="K47" s="31" t="s">
        <v>133</v>
      </c>
      <c r="L47" s="31" t="s">
        <v>511</v>
      </c>
      <c r="M47" s="31" t="s">
        <v>146</v>
      </c>
      <c r="N47" s="31">
        <v>4720056</v>
      </c>
      <c r="O47" s="31" t="s">
        <v>176</v>
      </c>
      <c r="P47" s="32">
        <v>42261</v>
      </c>
      <c r="Q47" s="31" t="s">
        <v>149</v>
      </c>
      <c r="R47" s="32">
        <v>41535</v>
      </c>
      <c r="S47" s="32">
        <v>42219</v>
      </c>
      <c r="T47" s="31" t="s">
        <v>150</v>
      </c>
      <c r="U47" s="31">
        <v>500</v>
      </c>
      <c r="X47" s="31">
        <v>5</v>
      </c>
      <c r="AC47" s="31" t="s">
        <v>147</v>
      </c>
      <c r="AD47" s="31" t="s">
        <v>226</v>
      </c>
      <c r="AE47" s="31">
        <v>72200</v>
      </c>
      <c r="AF47" s="31" t="s">
        <v>584</v>
      </c>
      <c r="AI47" s="31">
        <v>243451252</v>
      </c>
      <c r="AK47" s="31" t="s">
        <v>1067</v>
      </c>
    </row>
    <row r="48" spans="1:37" x14ac:dyDescent="0.2">
      <c r="A48" s="31">
        <v>7218392</v>
      </c>
      <c r="B48" s="31" t="s">
        <v>228</v>
      </c>
      <c r="C48" s="31" t="s">
        <v>478</v>
      </c>
      <c r="D48" s="31" t="str">
        <f t="shared" si="0"/>
        <v>BRUNET Hugo</v>
      </c>
      <c r="E48" s="31" t="s">
        <v>511</v>
      </c>
      <c r="H48" s="32">
        <v>38401</v>
      </c>
      <c r="I48" s="31" t="s">
        <v>1031</v>
      </c>
      <c r="J48" s="31">
        <v>-11</v>
      </c>
      <c r="K48" s="31" t="s">
        <v>133</v>
      </c>
      <c r="L48" s="31" t="s">
        <v>511</v>
      </c>
      <c r="M48" s="31" t="s">
        <v>146</v>
      </c>
      <c r="N48" s="31">
        <v>4720120</v>
      </c>
      <c r="O48" s="31" t="s">
        <v>1066</v>
      </c>
      <c r="P48" s="32">
        <v>42315</v>
      </c>
      <c r="Q48" s="31" t="s">
        <v>149</v>
      </c>
      <c r="R48" s="32">
        <v>41536</v>
      </c>
      <c r="S48" s="32">
        <v>42307</v>
      </c>
      <c r="T48" s="31" t="s">
        <v>150</v>
      </c>
      <c r="U48" s="31">
        <v>500</v>
      </c>
      <c r="X48" s="31">
        <v>5</v>
      </c>
      <c r="AC48" s="31" t="s">
        <v>147</v>
      </c>
      <c r="AD48" s="31" t="s">
        <v>829</v>
      </c>
      <c r="AE48" s="31">
        <v>72300</v>
      </c>
      <c r="AF48" s="31" t="s">
        <v>1068</v>
      </c>
      <c r="AI48" s="31">
        <v>243920980</v>
      </c>
      <c r="AJ48" s="31">
        <v>642263685</v>
      </c>
      <c r="AK48" s="31" t="s">
        <v>1069</v>
      </c>
    </row>
    <row r="49" spans="1:37" x14ac:dyDescent="0.2">
      <c r="A49" s="31">
        <v>7218427</v>
      </c>
      <c r="B49" s="31" t="s">
        <v>236</v>
      </c>
      <c r="C49" s="31" t="s">
        <v>237</v>
      </c>
      <c r="D49" s="31" t="str">
        <f t="shared" si="0"/>
        <v>CHEVALLIER Yannis</v>
      </c>
      <c r="E49" s="31" t="s">
        <v>511</v>
      </c>
      <c r="F49" s="31" t="s">
        <v>511</v>
      </c>
      <c r="H49" s="32">
        <v>39426</v>
      </c>
      <c r="I49" s="31" t="s">
        <v>511</v>
      </c>
      <c r="J49" s="31">
        <v>-11</v>
      </c>
      <c r="K49" s="31" t="s">
        <v>133</v>
      </c>
      <c r="L49" s="31" t="s">
        <v>511</v>
      </c>
      <c r="M49" s="31" t="s">
        <v>146</v>
      </c>
      <c r="N49" s="31">
        <v>4720016</v>
      </c>
      <c r="O49" s="31" t="s">
        <v>452</v>
      </c>
      <c r="P49" s="32">
        <v>42276</v>
      </c>
      <c r="Q49" s="31" t="s">
        <v>149</v>
      </c>
      <c r="R49" s="32">
        <v>41540</v>
      </c>
      <c r="S49" s="32">
        <v>42258</v>
      </c>
      <c r="T49" s="31" t="s">
        <v>150</v>
      </c>
      <c r="U49" s="31">
        <v>500</v>
      </c>
      <c r="X49" s="31">
        <v>5</v>
      </c>
      <c r="AC49" s="31" t="s">
        <v>147</v>
      </c>
      <c r="AD49" s="31" t="s">
        <v>487</v>
      </c>
      <c r="AE49" s="31">
        <v>72230</v>
      </c>
      <c r="AF49" s="31" t="s">
        <v>238</v>
      </c>
      <c r="AI49" s="31">
        <v>243425627</v>
      </c>
      <c r="AJ49" s="31">
        <v>668087035</v>
      </c>
    </row>
    <row r="50" spans="1:37" x14ac:dyDescent="0.2">
      <c r="A50" s="31">
        <v>7218437</v>
      </c>
      <c r="B50" s="31" t="s">
        <v>239</v>
      </c>
      <c r="C50" s="31" t="s">
        <v>438</v>
      </c>
      <c r="D50" s="31" t="str">
        <f t="shared" si="0"/>
        <v>AULAIR Alexandre</v>
      </c>
      <c r="E50" s="31" t="s">
        <v>132</v>
      </c>
      <c r="F50" s="31" t="s">
        <v>132</v>
      </c>
      <c r="H50" s="32">
        <v>38360</v>
      </c>
      <c r="I50" s="31" t="s">
        <v>1031</v>
      </c>
      <c r="J50" s="31">
        <v>-11</v>
      </c>
      <c r="K50" s="31" t="s">
        <v>133</v>
      </c>
      <c r="L50" s="31" t="s">
        <v>511</v>
      </c>
      <c r="M50" s="31" t="s">
        <v>146</v>
      </c>
      <c r="N50" s="31">
        <v>4720048</v>
      </c>
      <c r="O50" s="31" t="s">
        <v>160</v>
      </c>
      <c r="P50" s="32">
        <v>42264</v>
      </c>
      <c r="Q50" s="31" t="s">
        <v>149</v>
      </c>
      <c r="R50" s="32">
        <v>41541</v>
      </c>
      <c r="S50" s="32">
        <v>42256</v>
      </c>
      <c r="T50" s="31" t="s">
        <v>150</v>
      </c>
      <c r="U50" s="31">
        <v>500</v>
      </c>
      <c r="X50" s="31">
        <v>5</v>
      </c>
      <c r="AC50" s="31" t="s">
        <v>147</v>
      </c>
      <c r="AD50" s="31" t="s">
        <v>968</v>
      </c>
      <c r="AE50" s="31">
        <v>72460</v>
      </c>
      <c r="AF50" s="31" t="s">
        <v>240</v>
      </c>
      <c r="AI50" s="31">
        <v>243209751</v>
      </c>
      <c r="AJ50" s="31">
        <v>632997773</v>
      </c>
    </row>
    <row r="51" spans="1:37" x14ac:dyDescent="0.2">
      <c r="A51" s="31">
        <v>7218438</v>
      </c>
      <c r="B51" s="31" t="s">
        <v>241</v>
      </c>
      <c r="C51" s="31" t="s">
        <v>472</v>
      </c>
      <c r="D51" s="31" t="str">
        <f t="shared" si="0"/>
        <v>CAPELLE Adrien</v>
      </c>
      <c r="E51" s="31" t="s">
        <v>132</v>
      </c>
      <c r="F51" s="31" t="s">
        <v>132</v>
      </c>
      <c r="H51" s="32">
        <v>38456</v>
      </c>
      <c r="I51" s="31" t="s">
        <v>1031</v>
      </c>
      <c r="J51" s="31">
        <v>-11</v>
      </c>
      <c r="K51" s="31" t="s">
        <v>133</v>
      </c>
      <c r="L51" s="31" t="s">
        <v>511</v>
      </c>
      <c r="M51" s="31" t="s">
        <v>146</v>
      </c>
      <c r="N51" s="31">
        <v>4720048</v>
      </c>
      <c r="O51" s="31" t="s">
        <v>160</v>
      </c>
      <c r="P51" s="32">
        <v>42252</v>
      </c>
      <c r="Q51" s="31" t="s">
        <v>149</v>
      </c>
      <c r="R51" s="32">
        <v>41541</v>
      </c>
      <c r="S51" s="32">
        <v>42228</v>
      </c>
      <c r="T51" s="31" t="s">
        <v>150</v>
      </c>
      <c r="U51" s="31">
        <v>500</v>
      </c>
      <c r="X51" s="31">
        <v>5</v>
      </c>
      <c r="AC51" s="31" t="s">
        <v>147</v>
      </c>
      <c r="AD51" s="31" t="s">
        <v>968</v>
      </c>
      <c r="AE51" s="31">
        <v>72460</v>
      </c>
      <c r="AF51" s="31" t="s">
        <v>242</v>
      </c>
      <c r="AI51" s="31">
        <v>243141217</v>
      </c>
      <c r="AJ51" s="31">
        <v>612526531</v>
      </c>
      <c r="AK51" s="31" t="s">
        <v>243</v>
      </c>
    </row>
    <row r="52" spans="1:37" x14ac:dyDescent="0.2">
      <c r="A52" s="31">
        <v>7218442</v>
      </c>
      <c r="B52" s="31" t="s">
        <v>244</v>
      </c>
      <c r="C52" s="31" t="s">
        <v>245</v>
      </c>
      <c r="D52" s="31" t="str">
        <f t="shared" si="0"/>
        <v>PILLON Flavie</v>
      </c>
      <c r="E52" s="31" t="s">
        <v>132</v>
      </c>
      <c r="F52" s="31" t="s">
        <v>132</v>
      </c>
      <c r="H52" s="32">
        <v>38651</v>
      </c>
      <c r="I52" s="31" t="s">
        <v>1031</v>
      </c>
      <c r="J52" s="31">
        <v>-11</v>
      </c>
      <c r="K52" s="31" t="s">
        <v>117</v>
      </c>
      <c r="L52" s="31" t="s">
        <v>511</v>
      </c>
      <c r="M52" s="31" t="s">
        <v>146</v>
      </c>
      <c r="N52" s="31">
        <v>4720048</v>
      </c>
      <c r="O52" s="31" t="s">
        <v>160</v>
      </c>
      <c r="P52" s="32">
        <v>42252</v>
      </c>
      <c r="Q52" s="31" t="s">
        <v>149</v>
      </c>
      <c r="R52" s="32">
        <v>41541</v>
      </c>
      <c r="S52" s="32">
        <v>42247</v>
      </c>
      <c r="T52" s="31" t="s">
        <v>150</v>
      </c>
      <c r="U52" s="31">
        <v>500</v>
      </c>
      <c r="X52" s="31">
        <v>5</v>
      </c>
      <c r="AC52" s="31" t="s">
        <v>147</v>
      </c>
      <c r="AD52" s="31" t="s">
        <v>968</v>
      </c>
      <c r="AE52" s="31">
        <v>72460</v>
      </c>
      <c r="AF52" s="31" t="s">
        <v>246</v>
      </c>
      <c r="AI52" s="31">
        <v>611492620</v>
      </c>
      <c r="AK52" s="31" t="s">
        <v>247</v>
      </c>
    </row>
    <row r="53" spans="1:37" x14ac:dyDescent="0.2">
      <c r="A53" s="31">
        <v>7218445</v>
      </c>
      <c r="B53" s="31" t="s">
        <v>248</v>
      </c>
      <c r="C53" s="31" t="s">
        <v>436</v>
      </c>
      <c r="D53" s="31" t="str">
        <f t="shared" si="0"/>
        <v>PLESSIS Aurélien</v>
      </c>
      <c r="E53" s="31" t="s">
        <v>132</v>
      </c>
      <c r="F53" s="31" t="s">
        <v>132</v>
      </c>
      <c r="H53" s="32">
        <v>38371</v>
      </c>
      <c r="I53" s="31" t="s">
        <v>1031</v>
      </c>
      <c r="J53" s="31">
        <v>-11</v>
      </c>
      <c r="K53" s="31" t="s">
        <v>133</v>
      </c>
      <c r="L53" s="31" t="s">
        <v>511</v>
      </c>
      <c r="M53" s="31" t="s">
        <v>146</v>
      </c>
      <c r="N53" s="31">
        <v>4720048</v>
      </c>
      <c r="O53" s="31" t="s">
        <v>160</v>
      </c>
      <c r="P53" s="32">
        <v>42252</v>
      </c>
      <c r="Q53" s="31" t="s">
        <v>149</v>
      </c>
      <c r="R53" s="32">
        <v>41541</v>
      </c>
      <c r="S53" s="32">
        <v>42235</v>
      </c>
      <c r="T53" s="31" t="s">
        <v>150</v>
      </c>
      <c r="U53" s="31">
        <v>571</v>
      </c>
      <c r="X53" s="31">
        <v>5</v>
      </c>
      <c r="AC53" s="31" t="s">
        <v>147</v>
      </c>
      <c r="AD53" s="31" t="s">
        <v>968</v>
      </c>
      <c r="AE53" s="31">
        <v>72460</v>
      </c>
      <c r="AF53" s="31" t="s">
        <v>249</v>
      </c>
      <c r="AI53" s="31">
        <v>243273160</v>
      </c>
      <c r="AJ53" s="31">
        <v>682411785</v>
      </c>
      <c r="AK53" s="31" t="s">
        <v>250</v>
      </c>
    </row>
    <row r="54" spans="1:37" x14ac:dyDescent="0.2">
      <c r="A54" s="31">
        <v>7218454</v>
      </c>
      <c r="B54" s="31" t="s">
        <v>252</v>
      </c>
      <c r="C54" s="31" t="s">
        <v>471</v>
      </c>
      <c r="D54" s="31" t="str">
        <f t="shared" si="0"/>
        <v>LEPERCHEY Victor</v>
      </c>
      <c r="E54" s="31" t="s">
        <v>132</v>
      </c>
      <c r="F54" s="31" t="s">
        <v>132</v>
      </c>
      <c r="H54" s="32">
        <v>38554</v>
      </c>
      <c r="I54" s="31" t="s">
        <v>1031</v>
      </c>
      <c r="J54" s="31">
        <v>-11</v>
      </c>
      <c r="K54" s="31" t="s">
        <v>133</v>
      </c>
      <c r="L54" s="31" t="s">
        <v>511</v>
      </c>
      <c r="M54" s="31" t="s">
        <v>146</v>
      </c>
      <c r="N54" s="31">
        <v>4720070</v>
      </c>
      <c r="O54" s="31" t="s">
        <v>440</v>
      </c>
      <c r="P54" s="32">
        <v>42270</v>
      </c>
      <c r="Q54" s="31" t="s">
        <v>149</v>
      </c>
      <c r="R54" s="32">
        <v>41541</v>
      </c>
      <c r="S54" s="32">
        <v>42264</v>
      </c>
      <c r="T54" s="31" t="s">
        <v>150</v>
      </c>
      <c r="U54" s="31">
        <v>525</v>
      </c>
      <c r="X54" s="31">
        <v>5</v>
      </c>
      <c r="AC54" s="31" t="s">
        <v>147</v>
      </c>
      <c r="AD54" s="31" t="s">
        <v>458</v>
      </c>
      <c r="AE54" s="31">
        <v>72290</v>
      </c>
      <c r="AF54" s="31" t="s">
        <v>253</v>
      </c>
      <c r="AI54" s="31">
        <v>243346538</v>
      </c>
      <c r="AJ54" s="31">
        <v>632842546</v>
      </c>
      <c r="AK54" s="31" t="s">
        <v>254</v>
      </c>
    </row>
    <row r="55" spans="1:37" x14ac:dyDescent="0.2">
      <c r="A55" s="31">
        <v>7218488</v>
      </c>
      <c r="B55" s="31" t="s">
        <v>256</v>
      </c>
      <c r="C55" s="31" t="s">
        <v>447</v>
      </c>
      <c r="D55" s="31" t="str">
        <f t="shared" si="0"/>
        <v>FOUCHER Marc</v>
      </c>
      <c r="E55" s="31" t="s">
        <v>132</v>
      </c>
      <c r="F55" s="31" t="s">
        <v>511</v>
      </c>
      <c r="H55" s="32">
        <v>38747</v>
      </c>
      <c r="I55" s="31" t="s">
        <v>167</v>
      </c>
      <c r="J55" s="31">
        <v>-11</v>
      </c>
      <c r="K55" s="31" t="s">
        <v>133</v>
      </c>
      <c r="L55" s="31" t="s">
        <v>511</v>
      </c>
      <c r="M55" s="31" t="s">
        <v>146</v>
      </c>
      <c r="N55" s="31">
        <v>4720067</v>
      </c>
      <c r="O55" s="31" t="s">
        <v>50</v>
      </c>
      <c r="P55" s="32">
        <v>42257</v>
      </c>
      <c r="Q55" s="31" t="s">
        <v>149</v>
      </c>
      <c r="R55" s="32">
        <v>41543</v>
      </c>
      <c r="S55" s="32">
        <v>42252</v>
      </c>
      <c r="T55" s="31" t="s">
        <v>150</v>
      </c>
      <c r="U55" s="31">
        <v>500</v>
      </c>
      <c r="X55" s="31">
        <v>5</v>
      </c>
      <c r="AC55" s="31" t="s">
        <v>147</v>
      </c>
      <c r="AD55" s="31" t="s">
        <v>429</v>
      </c>
      <c r="AE55" s="31">
        <v>72700</v>
      </c>
      <c r="AF55" s="31" t="s">
        <v>257</v>
      </c>
      <c r="AI55" s="31">
        <v>243471254</v>
      </c>
      <c r="AK55" s="31" t="s">
        <v>258</v>
      </c>
    </row>
    <row r="56" spans="1:37" x14ac:dyDescent="0.2">
      <c r="A56" s="31">
        <v>7218496</v>
      </c>
      <c r="B56" s="31" t="s">
        <v>12</v>
      </c>
      <c r="C56" s="31" t="s">
        <v>585</v>
      </c>
      <c r="D56" s="31" t="str">
        <f t="shared" si="0"/>
        <v>GAUVIN Léanie</v>
      </c>
      <c r="E56" s="31" t="s">
        <v>132</v>
      </c>
      <c r="F56" s="31" t="s">
        <v>511</v>
      </c>
      <c r="H56" s="32">
        <v>38997</v>
      </c>
      <c r="I56" s="31" t="s">
        <v>167</v>
      </c>
      <c r="J56" s="31">
        <v>-11</v>
      </c>
      <c r="K56" s="31" t="s">
        <v>117</v>
      </c>
      <c r="L56" s="31" t="s">
        <v>511</v>
      </c>
      <c r="M56" s="31" t="s">
        <v>146</v>
      </c>
      <c r="N56" s="31">
        <v>4720044</v>
      </c>
      <c r="O56" s="31" t="s">
        <v>95</v>
      </c>
      <c r="P56" s="32">
        <v>42252</v>
      </c>
      <c r="Q56" s="31" t="s">
        <v>149</v>
      </c>
      <c r="R56" s="32">
        <v>41543</v>
      </c>
      <c r="S56" s="32">
        <v>42242</v>
      </c>
      <c r="T56" s="31" t="s">
        <v>150</v>
      </c>
      <c r="U56" s="31">
        <v>500</v>
      </c>
      <c r="W56" s="31">
        <v>0</v>
      </c>
      <c r="X56" s="31">
        <v>5</v>
      </c>
      <c r="AC56" s="31" t="s">
        <v>147</v>
      </c>
      <c r="AD56" s="31" t="s">
        <v>170</v>
      </c>
      <c r="AE56" s="31">
        <v>72220</v>
      </c>
      <c r="AF56" s="31" t="s">
        <v>84</v>
      </c>
      <c r="AI56" s="31">
        <v>243294472</v>
      </c>
      <c r="AJ56" s="31">
        <v>626550101</v>
      </c>
      <c r="AK56" s="31" t="s">
        <v>1070</v>
      </c>
    </row>
    <row r="57" spans="1:37" x14ac:dyDescent="0.2">
      <c r="A57" s="31">
        <v>7218498</v>
      </c>
      <c r="B57" s="31" t="s">
        <v>259</v>
      </c>
      <c r="C57" s="31" t="s">
        <v>1016</v>
      </c>
      <c r="D57" s="31" t="str">
        <f t="shared" si="0"/>
        <v>BARRE Louison</v>
      </c>
      <c r="E57" s="31" t="s">
        <v>511</v>
      </c>
      <c r="F57" s="31" t="s">
        <v>511</v>
      </c>
      <c r="H57" s="32">
        <v>38513</v>
      </c>
      <c r="I57" s="31" t="s">
        <v>1031</v>
      </c>
      <c r="J57" s="31">
        <v>-11</v>
      </c>
      <c r="K57" s="31" t="s">
        <v>133</v>
      </c>
      <c r="L57" s="31" t="s">
        <v>511</v>
      </c>
      <c r="M57" s="31" t="s">
        <v>146</v>
      </c>
      <c r="N57" s="31">
        <v>4720049</v>
      </c>
      <c r="O57" s="31" t="s">
        <v>158</v>
      </c>
      <c r="P57" s="32">
        <v>42277</v>
      </c>
      <c r="Q57" s="31" t="s">
        <v>149</v>
      </c>
      <c r="R57" s="32">
        <v>41543</v>
      </c>
      <c r="S57" s="32">
        <v>42184</v>
      </c>
      <c r="T57" s="31" t="s">
        <v>150</v>
      </c>
      <c r="U57" s="31">
        <v>500</v>
      </c>
      <c r="W57" s="31">
        <v>0</v>
      </c>
      <c r="X57" s="31">
        <v>5</v>
      </c>
      <c r="AC57" s="31" t="s">
        <v>147</v>
      </c>
      <c r="AD57" s="31" t="s">
        <v>500</v>
      </c>
      <c r="AE57" s="31">
        <v>72210</v>
      </c>
      <c r="AF57" s="31" t="s">
        <v>260</v>
      </c>
      <c r="AI57" s="31">
        <v>673932019</v>
      </c>
      <c r="AK57" s="31" t="s">
        <v>261</v>
      </c>
    </row>
    <row r="58" spans="1:37" x14ac:dyDescent="0.2">
      <c r="A58" s="31">
        <v>7218512</v>
      </c>
      <c r="B58" s="31" t="s">
        <v>231</v>
      </c>
      <c r="C58" s="31" t="s">
        <v>92</v>
      </c>
      <c r="D58" s="31" t="str">
        <f t="shared" si="0"/>
        <v>JOUBERT Gabin</v>
      </c>
      <c r="E58" s="31" t="s">
        <v>132</v>
      </c>
      <c r="F58" s="31" t="s">
        <v>132</v>
      </c>
      <c r="H58" s="32">
        <v>39105</v>
      </c>
      <c r="I58" s="31" t="s">
        <v>511</v>
      </c>
      <c r="J58" s="31">
        <v>-11</v>
      </c>
      <c r="K58" s="31" t="s">
        <v>133</v>
      </c>
      <c r="L58" s="31" t="s">
        <v>511</v>
      </c>
      <c r="M58" s="31" t="s">
        <v>146</v>
      </c>
      <c r="N58" s="31">
        <v>4720117</v>
      </c>
      <c r="O58" s="31" t="s">
        <v>161</v>
      </c>
      <c r="P58" s="32">
        <v>42235</v>
      </c>
      <c r="Q58" s="31" t="s">
        <v>149</v>
      </c>
      <c r="R58" s="32">
        <v>41543</v>
      </c>
      <c r="S58" s="32">
        <v>42201</v>
      </c>
      <c r="T58" s="31" t="s">
        <v>150</v>
      </c>
      <c r="U58" s="31">
        <v>500</v>
      </c>
      <c r="X58" s="31">
        <v>5</v>
      </c>
      <c r="AC58" s="31" t="s">
        <v>147</v>
      </c>
      <c r="AD58" s="31" t="s">
        <v>967</v>
      </c>
      <c r="AE58" s="31">
        <v>72450</v>
      </c>
      <c r="AF58" s="31" t="s">
        <v>266</v>
      </c>
      <c r="AI58" s="31">
        <v>243768516</v>
      </c>
      <c r="AK58" s="31" t="s">
        <v>232</v>
      </c>
    </row>
    <row r="59" spans="1:37" x14ac:dyDescent="0.2">
      <c r="A59" s="31">
        <v>7218515</v>
      </c>
      <c r="B59" s="31" t="s">
        <v>267</v>
      </c>
      <c r="C59" s="31" t="s">
        <v>468</v>
      </c>
      <c r="D59" s="31" t="str">
        <f t="shared" si="0"/>
        <v>COUANON Loïs</v>
      </c>
      <c r="E59" s="31" t="s">
        <v>132</v>
      </c>
      <c r="F59" s="31" t="s">
        <v>132</v>
      </c>
      <c r="H59" s="32">
        <v>38857</v>
      </c>
      <c r="I59" s="31" t="s">
        <v>167</v>
      </c>
      <c r="J59" s="31">
        <v>-11</v>
      </c>
      <c r="K59" s="31" t="s">
        <v>133</v>
      </c>
      <c r="L59" s="31" t="s">
        <v>511</v>
      </c>
      <c r="M59" s="31" t="s">
        <v>146</v>
      </c>
      <c r="N59" s="31">
        <v>4720042</v>
      </c>
      <c r="O59" s="31" t="s">
        <v>99</v>
      </c>
      <c r="P59" s="32">
        <v>42258</v>
      </c>
      <c r="Q59" s="31" t="s">
        <v>149</v>
      </c>
      <c r="R59" s="32">
        <v>41543</v>
      </c>
      <c r="S59" s="32">
        <v>42250</v>
      </c>
      <c r="T59" s="31" t="s">
        <v>150</v>
      </c>
      <c r="U59" s="31">
        <v>500</v>
      </c>
      <c r="X59" s="31">
        <v>5</v>
      </c>
      <c r="AC59" s="31" t="s">
        <v>147</v>
      </c>
      <c r="AD59" s="31" t="s">
        <v>110</v>
      </c>
      <c r="AE59" s="31">
        <v>72400</v>
      </c>
      <c r="AF59" s="31" t="s">
        <v>268</v>
      </c>
      <c r="AI59" s="31">
        <v>243715833</v>
      </c>
      <c r="AK59" s="31" t="s">
        <v>269</v>
      </c>
    </row>
    <row r="60" spans="1:37" x14ac:dyDescent="0.2">
      <c r="A60" s="31">
        <v>7218517</v>
      </c>
      <c r="B60" s="31" t="s">
        <v>270</v>
      </c>
      <c r="C60" s="31" t="s">
        <v>271</v>
      </c>
      <c r="D60" s="31" t="str">
        <f t="shared" si="0"/>
        <v>BAUDRY Justin</v>
      </c>
      <c r="E60" s="31" t="s">
        <v>132</v>
      </c>
      <c r="F60" s="31" t="s">
        <v>132</v>
      </c>
      <c r="H60" s="32">
        <v>38642</v>
      </c>
      <c r="I60" s="31" t="s">
        <v>1031</v>
      </c>
      <c r="J60" s="31">
        <v>-11</v>
      </c>
      <c r="K60" s="31" t="s">
        <v>133</v>
      </c>
      <c r="L60" s="31" t="s">
        <v>511</v>
      </c>
      <c r="M60" s="31" t="s">
        <v>146</v>
      </c>
      <c r="N60" s="31">
        <v>4720042</v>
      </c>
      <c r="O60" s="31" t="s">
        <v>99</v>
      </c>
      <c r="P60" s="32">
        <v>42277</v>
      </c>
      <c r="Q60" s="31" t="s">
        <v>149</v>
      </c>
      <c r="R60" s="32">
        <v>41543</v>
      </c>
      <c r="S60" s="32">
        <v>42269</v>
      </c>
      <c r="T60" s="31" t="s">
        <v>150</v>
      </c>
      <c r="U60" s="31">
        <v>500</v>
      </c>
      <c r="X60" s="31">
        <v>5</v>
      </c>
      <c r="AC60" s="31" t="s">
        <v>147</v>
      </c>
      <c r="AD60" s="31" t="s">
        <v>272</v>
      </c>
      <c r="AE60" s="31">
        <v>72400</v>
      </c>
      <c r="AF60" s="31" t="s">
        <v>273</v>
      </c>
      <c r="AJ60" s="31">
        <v>615325274</v>
      </c>
    </row>
    <row r="61" spans="1:37" x14ac:dyDescent="0.2">
      <c r="A61" s="31">
        <v>7218521</v>
      </c>
      <c r="B61" s="31" t="s">
        <v>28</v>
      </c>
      <c r="C61" s="31" t="s">
        <v>478</v>
      </c>
      <c r="D61" s="31" t="str">
        <f t="shared" si="0"/>
        <v>COFFINET Hugo</v>
      </c>
      <c r="E61" s="31" t="s">
        <v>511</v>
      </c>
      <c r="H61" s="32">
        <v>40362</v>
      </c>
      <c r="I61" s="31" t="s">
        <v>511</v>
      </c>
      <c r="J61" s="31">
        <v>-11</v>
      </c>
      <c r="K61" s="31" t="s">
        <v>133</v>
      </c>
      <c r="L61" s="31" t="s">
        <v>511</v>
      </c>
      <c r="M61" s="31" t="s">
        <v>146</v>
      </c>
      <c r="N61" s="31">
        <v>4720008</v>
      </c>
      <c r="O61" s="31" t="s">
        <v>513</v>
      </c>
      <c r="P61" s="32">
        <v>42269</v>
      </c>
      <c r="Q61" s="31" t="s">
        <v>149</v>
      </c>
      <c r="R61" s="32">
        <v>41545</v>
      </c>
      <c r="S61" s="32">
        <v>42262</v>
      </c>
      <c r="T61" s="31" t="s">
        <v>150</v>
      </c>
      <c r="U61" s="31">
        <v>500</v>
      </c>
      <c r="X61" s="31">
        <v>5</v>
      </c>
      <c r="AC61" s="31" t="s">
        <v>147</v>
      </c>
      <c r="AD61" s="31" t="s">
        <v>548</v>
      </c>
      <c r="AE61" s="31">
        <v>72230</v>
      </c>
      <c r="AF61" s="31" t="s">
        <v>29</v>
      </c>
      <c r="AI61" s="31">
        <v>243212163</v>
      </c>
      <c r="AJ61" s="31">
        <v>675331692</v>
      </c>
      <c r="AK61" s="31" t="s">
        <v>30</v>
      </c>
    </row>
    <row r="62" spans="1:37" x14ac:dyDescent="0.2">
      <c r="A62" s="31">
        <v>7218523</v>
      </c>
      <c r="B62" s="31" t="s">
        <v>274</v>
      </c>
      <c r="C62" s="31" t="s">
        <v>275</v>
      </c>
      <c r="D62" s="31" t="str">
        <f t="shared" si="0"/>
        <v>LONG Anatole</v>
      </c>
      <c r="E62" s="31" t="s">
        <v>511</v>
      </c>
      <c r="F62" s="31" t="s">
        <v>511</v>
      </c>
      <c r="H62" s="32">
        <v>39492</v>
      </c>
      <c r="I62" s="31" t="s">
        <v>511</v>
      </c>
      <c r="J62" s="31">
        <v>-11</v>
      </c>
      <c r="K62" s="31" t="s">
        <v>133</v>
      </c>
      <c r="L62" s="31" t="s">
        <v>511</v>
      </c>
      <c r="M62" s="31" t="s">
        <v>146</v>
      </c>
      <c r="N62" s="31">
        <v>4720008</v>
      </c>
      <c r="O62" s="31" t="s">
        <v>513</v>
      </c>
      <c r="P62" s="32">
        <v>42320</v>
      </c>
      <c r="Q62" s="31" t="s">
        <v>149</v>
      </c>
      <c r="R62" s="32">
        <v>41545</v>
      </c>
      <c r="S62" s="32">
        <v>42284</v>
      </c>
      <c r="T62" s="31" t="s">
        <v>150</v>
      </c>
      <c r="U62" s="31">
        <v>500</v>
      </c>
      <c r="X62" s="31">
        <v>5</v>
      </c>
      <c r="AC62" s="31" t="s">
        <v>147</v>
      </c>
      <c r="AD62" s="31" t="s">
        <v>548</v>
      </c>
      <c r="AE62" s="31">
        <v>72230</v>
      </c>
      <c r="AF62" s="31" t="s">
        <v>1071</v>
      </c>
      <c r="AJ62" s="31">
        <v>632468209</v>
      </c>
      <c r="AK62" s="31" t="s">
        <v>276</v>
      </c>
    </row>
    <row r="63" spans="1:37" x14ac:dyDescent="0.2">
      <c r="A63" s="31">
        <v>7218524</v>
      </c>
      <c r="B63" s="31" t="s">
        <v>274</v>
      </c>
      <c r="C63" s="31" t="s">
        <v>277</v>
      </c>
      <c r="D63" s="31" t="str">
        <f t="shared" si="0"/>
        <v>LONG Yanael</v>
      </c>
      <c r="E63" s="31" t="s">
        <v>511</v>
      </c>
      <c r="F63" s="31" t="s">
        <v>511</v>
      </c>
      <c r="H63" s="32">
        <v>40201</v>
      </c>
      <c r="I63" s="31" t="s">
        <v>511</v>
      </c>
      <c r="J63" s="31">
        <v>-11</v>
      </c>
      <c r="K63" s="31" t="s">
        <v>133</v>
      </c>
      <c r="L63" s="31" t="s">
        <v>511</v>
      </c>
      <c r="M63" s="31" t="s">
        <v>146</v>
      </c>
      <c r="N63" s="31">
        <v>4720008</v>
      </c>
      <c r="O63" s="31" t="s">
        <v>513</v>
      </c>
      <c r="P63" s="32">
        <v>42339</v>
      </c>
      <c r="Q63" s="31" t="s">
        <v>149</v>
      </c>
      <c r="R63" s="32">
        <v>41545</v>
      </c>
      <c r="S63" s="32">
        <v>42338</v>
      </c>
      <c r="T63" s="31" t="s">
        <v>150</v>
      </c>
      <c r="U63" s="31">
        <v>500</v>
      </c>
      <c r="X63" s="31">
        <v>5</v>
      </c>
      <c r="AC63" s="31" t="s">
        <v>147</v>
      </c>
      <c r="AD63" s="31" t="s">
        <v>548</v>
      </c>
      <c r="AE63" s="31">
        <v>72230</v>
      </c>
      <c r="AF63" s="31" t="s">
        <v>1071</v>
      </c>
      <c r="AJ63" s="31">
        <v>632468209</v>
      </c>
      <c r="AK63" s="31" t="s">
        <v>276</v>
      </c>
    </row>
    <row r="64" spans="1:37" x14ac:dyDescent="0.2">
      <c r="A64" s="31">
        <v>7218536</v>
      </c>
      <c r="B64" s="31" t="s">
        <v>280</v>
      </c>
      <c r="C64" s="31" t="s">
        <v>281</v>
      </c>
      <c r="D64" s="31" t="str">
        <f t="shared" si="0"/>
        <v>GIACHINI Orlan</v>
      </c>
      <c r="E64" s="31" t="s">
        <v>511</v>
      </c>
      <c r="F64" s="31" t="s">
        <v>511</v>
      </c>
      <c r="H64" s="32">
        <v>38807</v>
      </c>
      <c r="I64" s="31" t="s">
        <v>167</v>
      </c>
      <c r="J64" s="31">
        <v>-11</v>
      </c>
      <c r="K64" s="31" t="s">
        <v>133</v>
      </c>
      <c r="L64" s="31" t="s">
        <v>511</v>
      </c>
      <c r="M64" s="31" t="s">
        <v>146</v>
      </c>
      <c r="N64" s="31">
        <v>4720027</v>
      </c>
      <c r="O64" s="31" t="s">
        <v>1049</v>
      </c>
      <c r="P64" s="32">
        <v>42253</v>
      </c>
      <c r="Q64" s="31" t="s">
        <v>149</v>
      </c>
      <c r="R64" s="32">
        <v>41548</v>
      </c>
      <c r="S64" s="32">
        <v>42209</v>
      </c>
      <c r="T64" s="31" t="s">
        <v>150</v>
      </c>
      <c r="U64" s="31">
        <v>500</v>
      </c>
      <c r="X64" s="31">
        <v>5</v>
      </c>
      <c r="AC64" s="31" t="s">
        <v>147</v>
      </c>
      <c r="AD64" s="31" t="s">
        <v>155</v>
      </c>
      <c r="AE64" s="31">
        <v>72250</v>
      </c>
      <c r="AF64" s="31" t="s">
        <v>282</v>
      </c>
      <c r="AI64" s="31">
        <v>243866791</v>
      </c>
      <c r="AJ64" s="31">
        <v>677570779</v>
      </c>
      <c r="AK64" s="31" t="s">
        <v>283</v>
      </c>
    </row>
    <row r="65" spans="1:37" x14ac:dyDescent="0.2">
      <c r="A65" s="31">
        <v>7218537</v>
      </c>
      <c r="B65" s="31" t="s">
        <v>213</v>
      </c>
      <c r="C65" s="31" t="s">
        <v>465</v>
      </c>
      <c r="D65" s="31" t="str">
        <f t="shared" ref="D65:D128" si="1">B65&amp;" "&amp;C65</f>
        <v>GILLARD Mathis</v>
      </c>
      <c r="E65" s="31" t="s">
        <v>511</v>
      </c>
      <c r="H65" s="32">
        <v>38997</v>
      </c>
      <c r="I65" s="31" t="s">
        <v>167</v>
      </c>
      <c r="J65" s="31">
        <v>-11</v>
      </c>
      <c r="K65" s="31" t="s">
        <v>133</v>
      </c>
      <c r="L65" s="31" t="s">
        <v>511</v>
      </c>
      <c r="M65" s="31" t="s">
        <v>146</v>
      </c>
      <c r="N65" s="31">
        <v>4720027</v>
      </c>
      <c r="O65" s="31" t="s">
        <v>1049</v>
      </c>
      <c r="P65" s="32">
        <v>42263</v>
      </c>
      <c r="Q65" s="31" t="s">
        <v>149</v>
      </c>
      <c r="R65" s="32">
        <v>41548</v>
      </c>
      <c r="S65" s="32">
        <v>42212</v>
      </c>
      <c r="T65" s="31" t="s">
        <v>150</v>
      </c>
      <c r="U65" s="31">
        <v>500</v>
      </c>
      <c r="W65" s="31">
        <v>0</v>
      </c>
      <c r="X65" s="31">
        <v>5</v>
      </c>
      <c r="AC65" s="31" t="s">
        <v>147</v>
      </c>
      <c r="AD65" s="31" t="s">
        <v>155</v>
      </c>
      <c r="AE65" s="31">
        <v>72250</v>
      </c>
      <c r="AF65" s="31" t="s">
        <v>214</v>
      </c>
      <c r="AI65" s="31">
        <v>243754474</v>
      </c>
    </row>
    <row r="66" spans="1:37" x14ac:dyDescent="0.2">
      <c r="A66" s="31">
        <v>7218544</v>
      </c>
      <c r="B66" s="31" t="s">
        <v>38</v>
      </c>
      <c r="C66" s="31" t="s">
        <v>478</v>
      </c>
      <c r="D66" s="31" t="str">
        <f t="shared" si="1"/>
        <v>BALLU Hugo</v>
      </c>
      <c r="E66" s="31" t="s">
        <v>511</v>
      </c>
      <c r="F66" s="31" t="s">
        <v>511</v>
      </c>
      <c r="H66" s="32">
        <v>38620</v>
      </c>
      <c r="I66" s="31" t="s">
        <v>1031</v>
      </c>
      <c r="J66" s="31">
        <v>-11</v>
      </c>
      <c r="K66" s="31" t="s">
        <v>133</v>
      </c>
      <c r="L66" s="31" t="s">
        <v>511</v>
      </c>
      <c r="M66" s="31" t="s">
        <v>146</v>
      </c>
      <c r="N66" s="31">
        <v>4720041</v>
      </c>
      <c r="O66" s="31" t="s">
        <v>98</v>
      </c>
      <c r="P66" s="32">
        <v>42284</v>
      </c>
      <c r="Q66" s="31" t="s">
        <v>149</v>
      </c>
      <c r="R66" s="32">
        <v>41548</v>
      </c>
      <c r="S66" s="32">
        <v>42262</v>
      </c>
      <c r="T66" s="31" t="s">
        <v>150</v>
      </c>
      <c r="U66" s="31">
        <v>500</v>
      </c>
      <c r="X66" s="31">
        <v>5</v>
      </c>
      <c r="AC66" s="31" t="s">
        <v>147</v>
      </c>
      <c r="AD66" s="31" t="s">
        <v>171</v>
      </c>
      <c r="AE66" s="31">
        <v>72110</v>
      </c>
      <c r="AF66" s="31" t="s">
        <v>285</v>
      </c>
      <c r="AI66" s="31">
        <v>243291764</v>
      </c>
      <c r="AJ66" s="31">
        <v>674495240</v>
      </c>
      <c r="AK66" s="31" t="s">
        <v>1072</v>
      </c>
    </row>
    <row r="67" spans="1:37" x14ac:dyDescent="0.2">
      <c r="A67" s="31">
        <v>7218549</v>
      </c>
      <c r="B67" s="31" t="s">
        <v>997</v>
      </c>
      <c r="C67" s="31" t="s">
        <v>437</v>
      </c>
      <c r="D67" s="31" t="str">
        <f t="shared" si="1"/>
        <v>ROUANET Paul</v>
      </c>
      <c r="E67" s="31" t="s">
        <v>132</v>
      </c>
      <c r="H67" s="32">
        <v>39051</v>
      </c>
      <c r="I67" s="31" t="s">
        <v>167</v>
      </c>
      <c r="J67" s="31">
        <v>-11</v>
      </c>
      <c r="K67" s="31" t="s">
        <v>133</v>
      </c>
      <c r="L67" s="31" t="s">
        <v>511</v>
      </c>
      <c r="M67" s="31" t="s">
        <v>146</v>
      </c>
      <c r="N67" s="31">
        <v>4720027</v>
      </c>
      <c r="O67" s="31" t="s">
        <v>1049</v>
      </c>
      <c r="P67" s="32">
        <v>42253</v>
      </c>
      <c r="Q67" s="31" t="s">
        <v>149</v>
      </c>
      <c r="R67" s="32">
        <v>41548</v>
      </c>
      <c r="S67" s="32">
        <v>42248</v>
      </c>
      <c r="T67" s="31" t="s">
        <v>150</v>
      </c>
      <c r="U67" s="31">
        <v>500</v>
      </c>
      <c r="X67" s="31">
        <v>5</v>
      </c>
      <c r="AC67" s="31" t="s">
        <v>147</v>
      </c>
      <c r="AD67" s="31" t="s">
        <v>155</v>
      </c>
      <c r="AE67" s="31">
        <v>72250</v>
      </c>
      <c r="AF67" s="31" t="s">
        <v>1073</v>
      </c>
      <c r="AI67" s="31">
        <v>243861883</v>
      </c>
      <c r="AJ67" s="31">
        <v>687361280</v>
      </c>
      <c r="AK67" s="31" t="s">
        <v>1074</v>
      </c>
    </row>
    <row r="68" spans="1:37" x14ac:dyDescent="0.2">
      <c r="A68" s="31">
        <v>7218553</v>
      </c>
      <c r="B68" s="31" t="s">
        <v>286</v>
      </c>
      <c r="C68" s="31" t="s">
        <v>287</v>
      </c>
      <c r="D68" s="31" t="str">
        <f t="shared" si="1"/>
        <v>VRECH Philemon</v>
      </c>
      <c r="E68" s="31" t="s">
        <v>511</v>
      </c>
      <c r="F68" s="31" t="s">
        <v>511</v>
      </c>
      <c r="H68" s="32">
        <v>39972</v>
      </c>
      <c r="I68" s="31" t="s">
        <v>511</v>
      </c>
      <c r="J68" s="31">
        <v>-11</v>
      </c>
      <c r="K68" s="31" t="s">
        <v>133</v>
      </c>
      <c r="L68" s="31" t="s">
        <v>511</v>
      </c>
      <c r="M68" s="31" t="s">
        <v>146</v>
      </c>
      <c r="N68" s="31">
        <v>4720027</v>
      </c>
      <c r="O68" s="31" t="s">
        <v>1049</v>
      </c>
      <c r="P68" s="32">
        <v>42253</v>
      </c>
      <c r="Q68" s="31" t="s">
        <v>149</v>
      </c>
      <c r="R68" s="32">
        <v>41548</v>
      </c>
      <c r="S68" s="32">
        <v>42192</v>
      </c>
      <c r="T68" s="31" t="s">
        <v>150</v>
      </c>
      <c r="U68" s="31">
        <v>500</v>
      </c>
      <c r="W68" s="31">
        <v>0</v>
      </c>
      <c r="X68" s="31">
        <v>5</v>
      </c>
      <c r="AC68" s="31" t="s">
        <v>147</v>
      </c>
      <c r="AD68" s="31" t="s">
        <v>155</v>
      </c>
      <c r="AE68" s="31">
        <v>72250</v>
      </c>
      <c r="AF68" s="31" t="s">
        <v>586</v>
      </c>
      <c r="AI68" s="31">
        <v>243756881</v>
      </c>
      <c r="AJ68" s="31">
        <v>675505226</v>
      </c>
      <c r="AK68" s="31" t="s">
        <v>1075</v>
      </c>
    </row>
    <row r="69" spans="1:37" x14ac:dyDescent="0.2">
      <c r="A69" s="31">
        <v>7218554</v>
      </c>
      <c r="B69" s="31" t="s">
        <v>288</v>
      </c>
      <c r="C69" s="31" t="s">
        <v>517</v>
      </c>
      <c r="D69" s="31" t="str">
        <f t="shared" si="1"/>
        <v>GALMARD Thibault</v>
      </c>
      <c r="E69" s="31" t="s">
        <v>511</v>
      </c>
      <c r="F69" s="31" t="s">
        <v>132</v>
      </c>
      <c r="H69" s="32">
        <v>38452</v>
      </c>
      <c r="I69" s="31" t="s">
        <v>1031</v>
      </c>
      <c r="J69" s="31">
        <v>-11</v>
      </c>
      <c r="K69" s="31" t="s">
        <v>133</v>
      </c>
      <c r="L69" s="31" t="s">
        <v>511</v>
      </c>
      <c r="M69" s="31" t="s">
        <v>146</v>
      </c>
      <c r="N69" s="31">
        <v>4720041</v>
      </c>
      <c r="O69" s="31" t="s">
        <v>98</v>
      </c>
      <c r="P69" s="32">
        <v>42278</v>
      </c>
      <c r="Q69" s="31" t="s">
        <v>149</v>
      </c>
      <c r="R69" s="32">
        <v>41548</v>
      </c>
      <c r="S69" s="32">
        <v>42269</v>
      </c>
      <c r="T69" s="31" t="s">
        <v>150</v>
      </c>
      <c r="U69" s="31">
        <v>500</v>
      </c>
      <c r="W69" s="31">
        <v>0</v>
      </c>
      <c r="X69" s="31">
        <v>5</v>
      </c>
      <c r="AC69" s="31" t="s">
        <v>147</v>
      </c>
      <c r="AD69" s="31" t="s">
        <v>171</v>
      </c>
      <c r="AE69" s="31">
        <v>72110</v>
      </c>
      <c r="AF69" s="31" t="s">
        <v>289</v>
      </c>
      <c r="AI69" s="31">
        <v>243291819</v>
      </c>
      <c r="AJ69" s="31">
        <v>675732479</v>
      </c>
      <c r="AK69" s="31" t="s">
        <v>290</v>
      </c>
    </row>
    <row r="70" spans="1:37" x14ac:dyDescent="0.2">
      <c r="A70" s="31">
        <v>7218584</v>
      </c>
      <c r="B70" s="31" t="s">
        <v>40</v>
      </c>
      <c r="C70" s="31" t="s">
        <v>587</v>
      </c>
      <c r="D70" s="31" t="str">
        <f t="shared" si="1"/>
        <v>PISSOT Jocelyn</v>
      </c>
      <c r="E70" s="31" t="s">
        <v>132</v>
      </c>
      <c r="F70" s="31" t="s">
        <v>132</v>
      </c>
      <c r="H70" s="32">
        <v>38451</v>
      </c>
      <c r="I70" s="31" t="s">
        <v>1031</v>
      </c>
      <c r="J70" s="31">
        <v>-11</v>
      </c>
      <c r="K70" s="31" t="s">
        <v>133</v>
      </c>
      <c r="L70" s="31" t="s">
        <v>511</v>
      </c>
      <c r="M70" s="31" t="s">
        <v>146</v>
      </c>
      <c r="N70" s="31">
        <v>4720062</v>
      </c>
      <c r="O70" s="31" t="s">
        <v>455</v>
      </c>
      <c r="P70" s="32">
        <v>42280</v>
      </c>
      <c r="Q70" s="31" t="s">
        <v>149</v>
      </c>
      <c r="R70" s="32">
        <v>41548</v>
      </c>
      <c r="S70" s="32">
        <v>42278</v>
      </c>
      <c r="T70" s="31" t="s">
        <v>150</v>
      </c>
      <c r="U70" s="31">
        <v>500</v>
      </c>
      <c r="X70" s="31">
        <v>5</v>
      </c>
      <c r="AC70" s="31" t="s">
        <v>147</v>
      </c>
      <c r="AD70" s="31" t="s">
        <v>39</v>
      </c>
      <c r="AE70" s="31">
        <v>72330</v>
      </c>
      <c r="AF70" s="31" t="s">
        <v>291</v>
      </c>
      <c r="AI70" s="31">
        <v>243753261</v>
      </c>
      <c r="AJ70" s="31">
        <v>623060229</v>
      </c>
      <c r="AK70" s="31" t="s">
        <v>348</v>
      </c>
    </row>
    <row r="71" spans="1:37" x14ac:dyDescent="0.2">
      <c r="A71" s="31">
        <v>7218585</v>
      </c>
      <c r="B71" s="31" t="s">
        <v>292</v>
      </c>
      <c r="C71" s="31" t="s">
        <v>293</v>
      </c>
      <c r="D71" s="31" t="str">
        <f t="shared" si="1"/>
        <v>COMPAIN Gaby</v>
      </c>
      <c r="E71" s="31" t="s">
        <v>132</v>
      </c>
      <c r="F71" s="31" t="s">
        <v>132</v>
      </c>
      <c r="H71" s="32">
        <v>38650</v>
      </c>
      <c r="I71" s="31" t="s">
        <v>1031</v>
      </c>
      <c r="J71" s="31">
        <v>-11</v>
      </c>
      <c r="K71" s="31" t="s">
        <v>133</v>
      </c>
      <c r="L71" s="31" t="s">
        <v>511</v>
      </c>
      <c r="M71" s="31" t="s">
        <v>146</v>
      </c>
      <c r="N71" s="31">
        <v>4720062</v>
      </c>
      <c r="O71" s="31" t="s">
        <v>455</v>
      </c>
      <c r="P71" s="32">
        <v>42265</v>
      </c>
      <c r="Q71" s="31" t="s">
        <v>149</v>
      </c>
      <c r="R71" s="32">
        <v>41548</v>
      </c>
      <c r="S71" s="32">
        <v>42214</v>
      </c>
      <c r="T71" s="31" t="s">
        <v>150</v>
      </c>
      <c r="U71" s="31">
        <v>518</v>
      </c>
      <c r="X71" s="31">
        <v>5</v>
      </c>
      <c r="AC71" s="31" t="s">
        <v>147</v>
      </c>
      <c r="AD71" s="31" t="s">
        <v>81</v>
      </c>
      <c r="AE71" s="31">
        <v>72210</v>
      </c>
      <c r="AF71" s="31" t="s">
        <v>294</v>
      </c>
      <c r="AI71" s="31">
        <v>243393983</v>
      </c>
      <c r="AJ71" s="31">
        <v>664442269</v>
      </c>
      <c r="AK71" s="31" t="s">
        <v>349</v>
      </c>
    </row>
    <row r="72" spans="1:37" x14ac:dyDescent="0.2">
      <c r="A72" s="31">
        <v>7218613</v>
      </c>
      <c r="B72" s="31" t="s">
        <v>297</v>
      </c>
      <c r="C72" s="31" t="s">
        <v>298</v>
      </c>
      <c r="D72" s="31" t="str">
        <f t="shared" si="1"/>
        <v>TRIFAULT Augustin</v>
      </c>
      <c r="E72" s="31" t="s">
        <v>132</v>
      </c>
      <c r="F72" s="31" t="s">
        <v>132</v>
      </c>
      <c r="H72" s="32">
        <v>38361</v>
      </c>
      <c r="I72" s="31" t="s">
        <v>1031</v>
      </c>
      <c r="J72" s="31">
        <v>-11</v>
      </c>
      <c r="K72" s="31" t="s">
        <v>133</v>
      </c>
      <c r="L72" s="31" t="s">
        <v>511</v>
      </c>
      <c r="M72" s="31" t="s">
        <v>146</v>
      </c>
      <c r="N72" s="31">
        <v>4720070</v>
      </c>
      <c r="O72" s="31" t="s">
        <v>440</v>
      </c>
      <c r="P72" s="32">
        <v>42266</v>
      </c>
      <c r="Q72" s="31" t="s">
        <v>149</v>
      </c>
      <c r="R72" s="32">
        <v>41550</v>
      </c>
      <c r="S72" s="32">
        <v>42261</v>
      </c>
      <c r="T72" s="31" t="s">
        <v>150</v>
      </c>
      <c r="U72" s="31">
        <v>500</v>
      </c>
      <c r="X72" s="31">
        <v>5</v>
      </c>
      <c r="AC72" s="31" t="s">
        <v>147</v>
      </c>
      <c r="AD72" s="31" t="s">
        <v>477</v>
      </c>
      <c r="AE72" s="31">
        <v>72110</v>
      </c>
      <c r="AF72" s="31" t="s">
        <v>299</v>
      </c>
      <c r="AI72" s="31">
        <v>243286190</v>
      </c>
      <c r="AJ72" s="31">
        <v>607482311</v>
      </c>
      <c r="AK72" s="31" t="s">
        <v>300</v>
      </c>
    </row>
    <row r="73" spans="1:37" x14ac:dyDescent="0.2">
      <c r="A73" s="31">
        <v>7218617</v>
      </c>
      <c r="B73" s="31" t="s">
        <v>301</v>
      </c>
      <c r="C73" s="31" t="s">
        <v>302</v>
      </c>
      <c r="D73" s="31" t="str">
        <f t="shared" si="1"/>
        <v>MICHEL Basile</v>
      </c>
      <c r="E73" s="31" t="s">
        <v>511</v>
      </c>
      <c r="F73" s="31" t="s">
        <v>511</v>
      </c>
      <c r="H73" s="32">
        <v>39210</v>
      </c>
      <c r="I73" s="31" t="s">
        <v>511</v>
      </c>
      <c r="J73" s="31">
        <v>-11</v>
      </c>
      <c r="K73" s="31" t="s">
        <v>133</v>
      </c>
      <c r="L73" s="31" t="s">
        <v>511</v>
      </c>
      <c r="M73" s="31" t="s">
        <v>146</v>
      </c>
      <c r="N73" s="31">
        <v>4720104</v>
      </c>
      <c r="O73" s="31" t="s">
        <v>426</v>
      </c>
      <c r="P73" s="32">
        <v>42263</v>
      </c>
      <c r="Q73" s="31" t="s">
        <v>149</v>
      </c>
      <c r="R73" s="32">
        <v>41550</v>
      </c>
      <c r="S73" s="32">
        <v>42254</v>
      </c>
      <c r="T73" s="31" t="s">
        <v>150</v>
      </c>
      <c r="U73" s="31">
        <v>500</v>
      </c>
      <c r="X73" s="31">
        <v>5</v>
      </c>
      <c r="AC73" s="31" t="s">
        <v>147</v>
      </c>
      <c r="AD73" s="31" t="s">
        <v>151</v>
      </c>
      <c r="AE73" s="31">
        <v>72000</v>
      </c>
      <c r="AF73" s="31" t="s">
        <v>303</v>
      </c>
      <c r="AI73" s="31">
        <v>243843775</v>
      </c>
      <c r="AJ73" s="31">
        <v>610296199</v>
      </c>
      <c r="AK73" s="31" t="s">
        <v>304</v>
      </c>
    </row>
    <row r="74" spans="1:37" x14ac:dyDescent="0.2">
      <c r="A74" s="31">
        <v>7218626</v>
      </c>
      <c r="B74" s="31" t="s">
        <v>305</v>
      </c>
      <c r="C74" s="31" t="s">
        <v>153</v>
      </c>
      <c r="D74" s="31" t="str">
        <f t="shared" si="1"/>
        <v>CRETE-BOIRET Noé</v>
      </c>
      <c r="E74" s="31" t="s">
        <v>132</v>
      </c>
      <c r="F74" s="31" t="s">
        <v>132</v>
      </c>
      <c r="H74" s="32">
        <v>38366</v>
      </c>
      <c r="I74" s="31" t="s">
        <v>1031</v>
      </c>
      <c r="J74" s="31">
        <v>-11</v>
      </c>
      <c r="K74" s="31" t="s">
        <v>133</v>
      </c>
      <c r="L74" s="31" t="s">
        <v>511</v>
      </c>
      <c r="M74" s="31" t="s">
        <v>146</v>
      </c>
      <c r="N74" s="31">
        <v>4720048</v>
      </c>
      <c r="O74" s="31" t="s">
        <v>160</v>
      </c>
      <c r="P74" s="32">
        <v>42264</v>
      </c>
      <c r="Q74" s="31" t="s">
        <v>149</v>
      </c>
      <c r="R74" s="32">
        <v>41550</v>
      </c>
      <c r="S74" s="32">
        <v>42254</v>
      </c>
      <c r="T74" s="31" t="s">
        <v>150</v>
      </c>
      <c r="U74" s="31">
        <v>545</v>
      </c>
      <c r="X74" s="31">
        <v>5</v>
      </c>
      <c r="AC74" s="31" t="s">
        <v>147</v>
      </c>
      <c r="AD74" s="31" t="s">
        <v>306</v>
      </c>
      <c r="AE74" s="31">
        <v>72290</v>
      </c>
      <c r="AF74" s="31" t="s">
        <v>307</v>
      </c>
      <c r="AI74" s="31">
        <v>681109353</v>
      </c>
      <c r="AJ74" s="31">
        <v>243425954</v>
      </c>
      <c r="AK74" s="31" t="s">
        <v>1076</v>
      </c>
    </row>
    <row r="75" spans="1:37" x14ac:dyDescent="0.2">
      <c r="A75" s="31">
        <v>7218645</v>
      </c>
      <c r="B75" s="31" t="s">
        <v>309</v>
      </c>
      <c r="C75" s="31" t="s">
        <v>467</v>
      </c>
      <c r="D75" s="31" t="str">
        <f t="shared" si="1"/>
        <v>COUTARD Valentin</v>
      </c>
      <c r="E75" s="31" t="s">
        <v>132</v>
      </c>
      <c r="F75" s="31" t="s">
        <v>132</v>
      </c>
      <c r="H75" s="32">
        <v>39101</v>
      </c>
      <c r="I75" s="31" t="s">
        <v>511</v>
      </c>
      <c r="J75" s="31">
        <v>-11</v>
      </c>
      <c r="K75" s="31" t="s">
        <v>133</v>
      </c>
      <c r="L75" s="31" t="s">
        <v>511</v>
      </c>
      <c r="M75" s="31" t="s">
        <v>146</v>
      </c>
      <c r="N75" s="31">
        <v>4720127</v>
      </c>
      <c r="O75" s="31" t="s">
        <v>177</v>
      </c>
      <c r="P75" s="32">
        <v>42270</v>
      </c>
      <c r="Q75" s="31" t="s">
        <v>149</v>
      </c>
      <c r="R75" s="32">
        <v>41551</v>
      </c>
      <c r="S75" s="32">
        <v>42261</v>
      </c>
      <c r="T75" s="31" t="s">
        <v>150</v>
      </c>
      <c r="U75" s="31">
        <v>500</v>
      </c>
      <c r="X75" s="31">
        <v>5</v>
      </c>
      <c r="AC75" s="31" t="s">
        <v>147</v>
      </c>
      <c r="AD75" s="31" t="s">
        <v>55</v>
      </c>
      <c r="AE75" s="31">
        <v>72140</v>
      </c>
      <c r="AF75" s="31" t="s">
        <v>1077</v>
      </c>
      <c r="AI75" s="31">
        <v>243201593</v>
      </c>
      <c r="AJ75" s="31">
        <v>609609889</v>
      </c>
      <c r="AK75" s="31" t="s">
        <v>1078</v>
      </c>
    </row>
    <row r="76" spans="1:37" x14ac:dyDescent="0.2">
      <c r="A76" s="31">
        <v>7218648</v>
      </c>
      <c r="B76" s="31" t="s">
        <v>310</v>
      </c>
      <c r="C76" s="31" t="s">
        <v>311</v>
      </c>
      <c r="D76" s="31" t="str">
        <f t="shared" si="1"/>
        <v>RAGOT Félix</v>
      </c>
      <c r="E76" s="31" t="s">
        <v>132</v>
      </c>
      <c r="F76" s="31" t="s">
        <v>511</v>
      </c>
      <c r="H76" s="32">
        <v>38916</v>
      </c>
      <c r="I76" s="31" t="s">
        <v>167</v>
      </c>
      <c r="J76" s="31">
        <v>-11</v>
      </c>
      <c r="K76" s="31" t="s">
        <v>133</v>
      </c>
      <c r="L76" s="31" t="s">
        <v>511</v>
      </c>
      <c r="M76" s="31" t="s">
        <v>146</v>
      </c>
      <c r="N76" s="31">
        <v>4720127</v>
      </c>
      <c r="O76" s="31" t="s">
        <v>177</v>
      </c>
      <c r="P76" s="32">
        <v>42270</v>
      </c>
      <c r="Q76" s="31" t="s">
        <v>149</v>
      </c>
      <c r="R76" s="32">
        <v>41551</v>
      </c>
      <c r="S76" s="32">
        <v>42198</v>
      </c>
      <c r="T76" s="31" t="s">
        <v>150</v>
      </c>
      <c r="U76" s="31">
        <v>500</v>
      </c>
      <c r="X76" s="31">
        <v>5</v>
      </c>
      <c r="AC76" s="31" t="s">
        <v>147</v>
      </c>
      <c r="AD76" s="31" t="s">
        <v>312</v>
      </c>
      <c r="AE76" s="31">
        <v>72170</v>
      </c>
      <c r="AF76" s="31" t="s">
        <v>588</v>
      </c>
      <c r="AI76" s="31">
        <v>243334347</v>
      </c>
      <c r="AJ76" s="31">
        <v>777363608</v>
      </c>
      <c r="AK76" s="31" t="s">
        <v>589</v>
      </c>
    </row>
    <row r="77" spans="1:37" x14ac:dyDescent="0.2">
      <c r="A77" s="31">
        <v>7218669</v>
      </c>
      <c r="B77" s="31" t="s">
        <v>313</v>
      </c>
      <c r="C77" s="31" t="s">
        <v>45</v>
      </c>
      <c r="D77" s="31" t="str">
        <f t="shared" si="1"/>
        <v>COMTE Elise</v>
      </c>
      <c r="E77" s="31" t="s">
        <v>511</v>
      </c>
      <c r="H77" s="32">
        <v>39585</v>
      </c>
      <c r="I77" s="31" t="s">
        <v>511</v>
      </c>
      <c r="J77" s="31">
        <v>-11</v>
      </c>
      <c r="K77" s="31" t="s">
        <v>117</v>
      </c>
      <c r="L77" s="31" t="s">
        <v>511</v>
      </c>
      <c r="M77" s="31" t="s">
        <v>146</v>
      </c>
      <c r="N77" s="31">
        <v>4720027</v>
      </c>
      <c r="O77" s="31" t="s">
        <v>1049</v>
      </c>
      <c r="P77" s="32">
        <v>42281</v>
      </c>
      <c r="Q77" s="31" t="s">
        <v>149</v>
      </c>
      <c r="R77" s="32">
        <v>41554</v>
      </c>
      <c r="S77" s="32">
        <v>42275</v>
      </c>
      <c r="T77" s="31" t="s">
        <v>150</v>
      </c>
      <c r="U77" s="31">
        <v>500</v>
      </c>
      <c r="X77" s="31">
        <v>5</v>
      </c>
      <c r="AC77" s="31" t="s">
        <v>147</v>
      </c>
      <c r="AD77" s="31" t="s">
        <v>155</v>
      </c>
      <c r="AE77" s="31">
        <v>72250</v>
      </c>
      <c r="AF77" s="31" t="s">
        <v>314</v>
      </c>
      <c r="AI77" s="31">
        <v>243860292</v>
      </c>
      <c r="AJ77" s="31">
        <v>681106945</v>
      </c>
      <c r="AK77" s="31" t="s">
        <v>1079</v>
      </c>
    </row>
    <row r="78" spans="1:37" x14ac:dyDescent="0.2">
      <c r="A78" s="31">
        <v>7218670</v>
      </c>
      <c r="B78" s="31" t="s">
        <v>313</v>
      </c>
      <c r="C78" s="31" t="s">
        <v>465</v>
      </c>
      <c r="D78" s="31" t="str">
        <f t="shared" si="1"/>
        <v>COMTE Mathis</v>
      </c>
      <c r="E78" s="31" t="s">
        <v>511</v>
      </c>
      <c r="F78" s="31" t="s">
        <v>511</v>
      </c>
      <c r="H78" s="32">
        <v>38530</v>
      </c>
      <c r="I78" s="31" t="s">
        <v>1031</v>
      </c>
      <c r="J78" s="31">
        <v>-11</v>
      </c>
      <c r="K78" s="31" t="s">
        <v>133</v>
      </c>
      <c r="L78" s="31" t="s">
        <v>511</v>
      </c>
      <c r="M78" s="31" t="s">
        <v>146</v>
      </c>
      <c r="N78" s="31">
        <v>4720027</v>
      </c>
      <c r="O78" s="31" t="s">
        <v>1049</v>
      </c>
      <c r="P78" s="32">
        <v>42281</v>
      </c>
      <c r="Q78" s="31" t="s">
        <v>149</v>
      </c>
      <c r="R78" s="32">
        <v>41554</v>
      </c>
      <c r="S78" s="32">
        <v>42275</v>
      </c>
      <c r="T78" s="31" t="s">
        <v>150</v>
      </c>
      <c r="U78" s="31">
        <v>500</v>
      </c>
      <c r="X78" s="31">
        <v>5</v>
      </c>
      <c r="AC78" s="31" t="s">
        <v>147</v>
      </c>
      <c r="AD78" s="31" t="s">
        <v>155</v>
      </c>
      <c r="AE78" s="31">
        <v>72250</v>
      </c>
      <c r="AF78" s="31" t="s">
        <v>314</v>
      </c>
      <c r="AI78" s="31">
        <v>243860292</v>
      </c>
      <c r="AK78" s="31" t="s">
        <v>590</v>
      </c>
    </row>
    <row r="79" spans="1:37" x14ac:dyDescent="0.2">
      <c r="A79" s="31">
        <v>7218707</v>
      </c>
      <c r="B79" s="31" t="s">
        <v>318</v>
      </c>
      <c r="C79" s="31" t="s">
        <v>520</v>
      </c>
      <c r="D79" s="31" t="str">
        <f t="shared" si="1"/>
        <v>MORLOT-GUILVARD Tom</v>
      </c>
      <c r="E79" s="31" t="s">
        <v>511</v>
      </c>
      <c r="F79" s="31" t="s">
        <v>511</v>
      </c>
      <c r="H79" s="32">
        <v>39974</v>
      </c>
      <c r="I79" s="31" t="s">
        <v>511</v>
      </c>
      <c r="J79" s="31">
        <v>-11</v>
      </c>
      <c r="K79" s="31" t="s">
        <v>133</v>
      </c>
      <c r="L79" s="31" t="s">
        <v>511</v>
      </c>
      <c r="M79" s="31" t="s">
        <v>146</v>
      </c>
      <c r="N79" s="31">
        <v>4720016</v>
      </c>
      <c r="O79" s="31" t="s">
        <v>452</v>
      </c>
      <c r="P79" s="32">
        <v>42264</v>
      </c>
      <c r="Q79" s="31" t="s">
        <v>149</v>
      </c>
      <c r="R79" s="32">
        <v>41554</v>
      </c>
      <c r="S79" s="32">
        <v>42256</v>
      </c>
      <c r="T79" s="31" t="s">
        <v>150</v>
      </c>
      <c r="U79" s="31">
        <v>500</v>
      </c>
      <c r="X79" s="31">
        <v>5</v>
      </c>
      <c r="AC79" s="31" t="s">
        <v>147</v>
      </c>
      <c r="AD79" s="31" t="s">
        <v>487</v>
      </c>
      <c r="AE79" s="31">
        <v>72230</v>
      </c>
      <c r="AF79" s="31" t="s">
        <v>319</v>
      </c>
      <c r="AI79" s="31">
        <v>243391890</v>
      </c>
      <c r="AJ79" s="31">
        <v>625230838</v>
      </c>
      <c r="AK79" s="31" t="s">
        <v>591</v>
      </c>
    </row>
    <row r="80" spans="1:37" x14ac:dyDescent="0.2">
      <c r="A80" s="31">
        <v>7218714</v>
      </c>
      <c r="B80" s="31" t="s">
        <v>320</v>
      </c>
      <c r="C80" s="31" t="s">
        <v>321</v>
      </c>
      <c r="D80" s="31" t="str">
        <f t="shared" si="1"/>
        <v>VAIDIE Léo-paul</v>
      </c>
      <c r="E80" s="31" t="s">
        <v>511</v>
      </c>
      <c r="F80" s="31" t="s">
        <v>511</v>
      </c>
      <c r="H80" s="32">
        <v>39142</v>
      </c>
      <c r="I80" s="31" t="s">
        <v>511</v>
      </c>
      <c r="J80" s="31">
        <v>-11</v>
      </c>
      <c r="K80" s="31" t="s">
        <v>133</v>
      </c>
      <c r="L80" s="31" t="s">
        <v>511</v>
      </c>
      <c r="M80" s="31" t="s">
        <v>146</v>
      </c>
      <c r="N80" s="31">
        <v>4720071</v>
      </c>
      <c r="O80" s="31" t="s">
        <v>466</v>
      </c>
      <c r="P80" s="32">
        <v>42257</v>
      </c>
      <c r="Q80" s="31" t="s">
        <v>149</v>
      </c>
      <c r="R80" s="32">
        <v>41554</v>
      </c>
      <c r="S80" s="32">
        <v>42160</v>
      </c>
      <c r="T80" s="31" t="s">
        <v>150</v>
      </c>
      <c r="U80" s="31">
        <v>500</v>
      </c>
      <c r="X80" s="31">
        <v>5</v>
      </c>
      <c r="AC80" s="31" t="s">
        <v>147</v>
      </c>
      <c r="AD80" s="31" t="s">
        <v>460</v>
      </c>
      <c r="AE80" s="31">
        <v>72300</v>
      </c>
      <c r="AF80" s="31" t="s">
        <v>1080</v>
      </c>
      <c r="AI80" s="31">
        <v>243924554</v>
      </c>
      <c r="AJ80" s="31">
        <v>681714005</v>
      </c>
      <c r="AK80" s="31" t="s">
        <v>1081</v>
      </c>
    </row>
    <row r="81" spans="1:37" x14ac:dyDescent="0.2">
      <c r="A81" s="31">
        <v>7218719</v>
      </c>
      <c r="B81" s="31" t="s">
        <v>324</v>
      </c>
      <c r="C81" s="31" t="s">
        <v>445</v>
      </c>
      <c r="D81" s="31" t="str">
        <f t="shared" si="1"/>
        <v>DEQUIROT Mathieu</v>
      </c>
      <c r="E81" s="31" t="s">
        <v>132</v>
      </c>
      <c r="F81" s="31" t="s">
        <v>132</v>
      </c>
      <c r="H81" s="32">
        <v>39362</v>
      </c>
      <c r="I81" s="31" t="s">
        <v>511</v>
      </c>
      <c r="J81" s="31">
        <v>-11</v>
      </c>
      <c r="K81" s="31" t="s">
        <v>133</v>
      </c>
      <c r="L81" s="31" t="s">
        <v>511</v>
      </c>
      <c r="M81" s="31" t="s">
        <v>146</v>
      </c>
      <c r="N81" s="31">
        <v>4720066</v>
      </c>
      <c r="O81" s="31" t="s">
        <v>448</v>
      </c>
      <c r="P81" s="32">
        <v>42259</v>
      </c>
      <c r="Q81" s="31" t="s">
        <v>149</v>
      </c>
      <c r="R81" s="32">
        <v>41555</v>
      </c>
      <c r="S81" s="32">
        <v>42257</v>
      </c>
      <c r="T81" s="31" t="s">
        <v>150</v>
      </c>
      <c r="U81" s="31">
        <v>500</v>
      </c>
      <c r="X81" s="31">
        <v>5</v>
      </c>
      <c r="AC81" s="31" t="s">
        <v>147</v>
      </c>
      <c r="AD81" s="31" t="s">
        <v>148</v>
      </c>
      <c r="AE81" s="31">
        <v>72110</v>
      </c>
      <c r="AF81" s="31" t="s">
        <v>1082</v>
      </c>
      <c r="AI81" s="31">
        <v>243348177</v>
      </c>
      <c r="AJ81" s="31">
        <v>660867647</v>
      </c>
      <c r="AK81" s="31" t="s">
        <v>993</v>
      </c>
    </row>
    <row r="82" spans="1:37" x14ac:dyDescent="0.2">
      <c r="A82" s="31">
        <v>7218740</v>
      </c>
      <c r="B82" s="31" t="s">
        <v>327</v>
      </c>
      <c r="C82" s="31" t="s">
        <v>328</v>
      </c>
      <c r="D82" s="31" t="str">
        <f t="shared" si="1"/>
        <v>FABRILI-BAUDEUX Maé</v>
      </c>
      <c r="E82" s="31" t="s">
        <v>511</v>
      </c>
      <c r="F82" s="31" t="s">
        <v>511</v>
      </c>
      <c r="H82" s="32">
        <v>39232</v>
      </c>
      <c r="I82" s="31" t="s">
        <v>511</v>
      </c>
      <c r="J82" s="31">
        <v>-11</v>
      </c>
      <c r="K82" s="31" t="s">
        <v>133</v>
      </c>
      <c r="L82" s="31" t="s">
        <v>511</v>
      </c>
      <c r="M82" s="31" t="s">
        <v>146</v>
      </c>
      <c r="N82" s="31">
        <v>4720145</v>
      </c>
      <c r="O82" s="31" t="s">
        <v>984</v>
      </c>
      <c r="P82" s="32">
        <v>42320</v>
      </c>
      <c r="Q82" s="31" t="s">
        <v>149</v>
      </c>
      <c r="R82" s="32">
        <v>41556</v>
      </c>
      <c r="S82" s="32">
        <v>42296</v>
      </c>
      <c r="T82" s="31" t="s">
        <v>150</v>
      </c>
      <c r="U82" s="31">
        <v>500</v>
      </c>
      <c r="X82" s="31">
        <v>5</v>
      </c>
      <c r="AC82" s="31" t="s">
        <v>147</v>
      </c>
      <c r="AD82" s="31" t="s">
        <v>977</v>
      </c>
      <c r="AE82" s="31">
        <v>72510</v>
      </c>
      <c r="AF82" s="31" t="s">
        <v>329</v>
      </c>
      <c r="AI82" s="31">
        <v>651520444</v>
      </c>
      <c r="AK82" s="31" t="s">
        <v>1083</v>
      </c>
    </row>
    <row r="83" spans="1:37" x14ac:dyDescent="0.2">
      <c r="A83" s="31">
        <v>7218763</v>
      </c>
      <c r="B83" s="31" t="s">
        <v>330</v>
      </c>
      <c r="C83" s="31" t="s">
        <v>107</v>
      </c>
      <c r="D83" s="31" t="str">
        <f t="shared" si="1"/>
        <v>PASQUIER Léandre</v>
      </c>
      <c r="E83" s="31" t="s">
        <v>132</v>
      </c>
      <c r="F83" s="31" t="s">
        <v>511</v>
      </c>
      <c r="H83" s="32">
        <v>39197</v>
      </c>
      <c r="I83" s="31" t="s">
        <v>511</v>
      </c>
      <c r="J83" s="31">
        <v>-11</v>
      </c>
      <c r="K83" s="31" t="s">
        <v>133</v>
      </c>
      <c r="L83" s="31" t="s">
        <v>511</v>
      </c>
      <c r="M83" s="31" t="s">
        <v>146</v>
      </c>
      <c r="N83" s="31">
        <v>4720044</v>
      </c>
      <c r="O83" s="31" t="s">
        <v>95</v>
      </c>
      <c r="P83" s="32">
        <v>42259</v>
      </c>
      <c r="Q83" s="31" t="s">
        <v>149</v>
      </c>
      <c r="R83" s="32">
        <v>41557</v>
      </c>
      <c r="S83" s="32">
        <v>42257</v>
      </c>
      <c r="T83" s="31" t="s">
        <v>150</v>
      </c>
      <c r="U83" s="31">
        <v>500</v>
      </c>
      <c r="W83" s="31">
        <v>0</v>
      </c>
      <c r="X83" s="31">
        <v>5</v>
      </c>
      <c r="AC83" s="31" t="s">
        <v>147</v>
      </c>
      <c r="AD83" s="31" t="s">
        <v>170</v>
      </c>
      <c r="AE83" s="31">
        <v>72220</v>
      </c>
      <c r="AF83" s="31" t="s">
        <v>1084</v>
      </c>
      <c r="AJ83" s="31">
        <v>664240808</v>
      </c>
    </row>
    <row r="84" spans="1:37" x14ac:dyDescent="0.2">
      <c r="A84" s="31">
        <v>7218774</v>
      </c>
      <c r="B84" s="31" t="s">
        <v>332</v>
      </c>
      <c r="C84" s="31" t="s">
        <v>333</v>
      </c>
      <c r="D84" s="31" t="str">
        <f t="shared" si="1"/>
        <v>GOUET Alex</v>
      </c>
      <c r="E84" s="31" t="s">
        <v>132</v>
      </c>
      <c r="F84" s="31" t="s">
        <v>511</v>
      </c>
      <c r="H84" s="32">
        <v>38929</v>
      </c>
      <c r="I84" s="31" t="s">
        <v>167</v>
      </c>
      <c r="J84" s="31">
        <v>-11</v>
      </c>
      <c r="K84" s="31" t="s">
        <v>133</v>
      </c>
      <c r="L84" s="31" t="s">
        <v>511</v>
      </c>
      <c r="M84" s="31" t="s">
        <v>146</v>
      </c>
      <c r="N84" s="31">
        <v>4720067</v>
      </c>
      <c r="O84" s="31" t="s">
        <v>50</v>
      </c>
      <c r="P84" s="32">
        <v>42263</v>
      </c>
      <c r="Q84" s="31" t="s">
        <v>149</v>
      </c>
      <c r="R84" s="32">
        <v>41557</v>
      </c>
      <c r="S84" s="32">
        <v>42237</v>
      </c>
      <c r="T84" s="31" t="s">
        <v>150</v>
      </c>
      <c r="U84" s="31">
        <v>500</v>
      </c>
      <c r="X84" s="31">
        <v>5</v>
      </c>
      <c r="AC84" s="31" t="s">
        <v>147</v>
      </c>
      <c r="AD84" s="31" t="s">
        <v>429</v>
      </c>
      <c r="AE84" s="31">
        <v>72700</v>
      </c>
      <c r="AF84" s="31" t="s">
        <v>334</v>
      </c>
      <c r="AI84" s="31">
        <v>243430531</v>
      </c>
      <c r="AK84" s="31" t="s">
        <v>335</v>
      </c>
    </row>
    <row r="85" spans="1:37" x14ac:dyDescent="0.2">
      <c r="A85" s="31">
        <v>7218782</v>
      </c>
      <c r="B85" s="31" t="s">
        <v>337</v>
      </c>
      <c r="C85" s="31" t="s">
        <v>338</v>
      </c>
      <c r="D85" s="31" t="str">
        <f t="shared" si="1"/>
        <v>TREMULOT Natan</v>
      </c>
      <c r="E85" s="31" t="s">
        <v>132</v>
      </c>
      <c r="F85" s="31" t="s">
        <v>132</v>
      </c>
      <c r="H85" s="32">
        <v>38879</v>
      </c>
      <c r="I85" s="31" t="s">
        <v>167</v>
      </c>
      <c r="J85" s="31">
        <v>-11</v>
      </c>
      <c r="K85" s="31" t="s">
        <v>133</v>
      </c>
      <c r="L85" s="31" t="s">
        <v>511</v>
      </c>
      <c r="M85" s="31" t="s">
        <v>146</v>
      </c>
      <c r="N85" s="31">
        <v>4720120</v>
      </c>
      <c r="O85" s="31" t="s">
        <v>1066</v>
      </c>
      <c r="P85" s="32">
        <v>42237</v>
      </c>
      <c r="Q85" s="31" t="s">
        <v>149</v>
      </c>
      <c r="R85" s="32">
        <v>41557</v>
      </c>
      <c r="S85" s="32">
        <v>42237</v>
      </c>
      <c r="T85" s="31" t="s">
        <v>150</v>
      </c>
      <c r="U85" s="31">
        <v>500</v>
      </c>
      <c r="X85" s="31">
        <v>5</v>
      </c>
      <c r="AC85" s="31" t="s">
        <v>147</v>
      </c>
      <c r="AD85" s="31" t="s">
        <v>495</v>
      </c>
      <c r="AE85" s="31">
        <v>72300</v>
      </c>
      <c r="AF85" s="31" t="s">
        <v>339</v>
      </c>
      <c r="AI85" s="31">
        <v>243620884</v>
      </c>
      <c r="AJ85" s="31">
        <v>618185551</v>
      </c>
      <c r="AK85" s="31" t="s">
        <v>340</v>
      </c>
    </row>
    <row r="86" spans="1:37" x14ac:dyDescent="0.2">
      <c r="A86" s="31">
        <v>7218792</v>
      </c>
      <c r="B86" s="31" t="s">
        <v>341</v>
      </c>
      <c r="C86" s="31" t="s">
        <v>465</v>
      </c>
      <c r="D86" s="31" t="str">
        <f t="shared" si="1"/>
        <v>FEAU Mathis</v>
      </c>
      <c r="E86" s="31" t="s">
        <v>132</v>
      </c>
      <c r="F86" s="31" t="s">
        <v>132</v>
      </c>
      <c r="H86" s="32">
        <v>39205</v>
      </c>
      <c r="I86" s="31" t="s">
        <v>511</v>
      </c>
      <c r="J86" s="31">
        <v>-11</v>
      </c>
      <c r="K86" s="31" t="s">
        <v>133</v>
      </c>
      <c r="L86" s="31" t="s">
        <v>511</v>
      </c>
      <c r="M86" s="31" t="s">
        <v>146</v>
      </c>
      <c r="N86" s="31">
        <v>4720008</v>
      </c>
      <c r="O86" s="31" t="s">
        <v>513</v>
      </c>
      <c r="P86" s="32">
        <v>42258</v>
      </c>
      <c r="Q86" s="31" t="s">
        <v>149</v>
      </c>
      <c r="R86" s="32">
        <v>41559</v>
      </c>
      <c r="S86" s="32">
        <v>42247</v>
      </c>
      <c r="T86" s="31" t="s">
        <v>150</v>
      </c>
      <c r="U86" s="31">
        <v>504</v>
      </c>
      <c r="X86" s="31">
        <v>5</v>
      </c>
      <c r="AC86" s="31" t="s">
        <v>147</v>
      </c>
      <c r="AD86" s="31" t="s">
        <v>548</v>
      </c>
      <c r="AE86" s="31">
        <v>72230</v>
      </c>
      <c r="AF86" s="31" t="s">
        <v>342</v>
      </c>
      <c r="AI86" s="31">
        <v>272919094</v>
      </c>
      <c r="AJ86" s="31">
        <v>778254250</v>
      </c>
      <c r="AK86" s="31" t="s">
        <v>1085</v>
      </c>
    </row>
    <row r="87" spans="1:37" x14ac:dyDescent="0.2">
      <c r="A87" s="31">
        <v>7218803</v>
      </c>
      <c r="B87" s="31" t="s">
        <v>344</v>
      </c>
      <c r="C87" s="31" t="s">
        <v>153</v>
      </c>
      <c r="D87" s="31" t="str">
        <f t="shared" si="1"/>
        <v>BOHUON Noé</v>
      </c>
      <c r="E87" s="31" t="s">
        <v>132</v>
      </c>
      <c r="F87" s="31" t="s">
        <v>132</v>
      </c>
      <c r="H87" s="32">
        <v>39084</v>
      </c>
      <c r="I87" s="31" t="s">
        <v>511</v>
      </c>
      <c r="J87" s="31">
        <v>-11</v>
      </c>
      <c r="K87" s="31" t="s">
        <v>133</v>
      </c>
      <c r="L87" s="31" t="s">
        <v>511</v>
      </c>
      <c r="M87" s="31" t="s">
        <v>146</v>
      </c>
      <c r="N87" s="31">
        <v>4720006</v>
      </c>
      <c r="O87" s="31" t="s">
        <v>175</v>
      </c>
      <c r="P87" s="32">
        <v>42290</v>
      </c>
      <c r="Q87" s="31" t="s">
        <v>149</v>
      </c>
      <c r="R87" s="32">
        <v>41563</v>
      </c>
      <c r="S87" s="32">
        <v>42277</v>
      </c>
      <c r="T87" s="31" t="s">
        <v>150</v>
      </c>
      <c r="U87" s="31">
        <v>500</v>
      </c>
      <c r="X87" s="31">
        <v>5</v>
      </c>
      <c r="AC87" s="31" t="s">
        <v>147</v>
      </c>
      <c r="AD87" s="31" t="s">
        <v>486</v>
      </c>
      <c r="AE87" s="31">
        <v>72530</v>
      </c>
      <c r="AF87" s="31" t="s">
        <v>345</v>
      </c>
      <c r="AI87" s="31">
        <v>609135420</v>
      </c>
      <c r="AK87" s="31" t="s">
        <v>346</v>
      </c>
    </row>
    <row r="88" spans="1:37" x14ac:dyDescent="0.2">
      <c r="A88" s="31">
        <v>7218810</v>
      </c>
      <c r="B88" s="31" t="s">
        <v>391</v>
      </c>
      <c r="C88" s="31" t="s">
        <v>481</v>
      </c>
      <c r="D88" s="31" t="str">
        <f t="shared" si="1"/>
        <v>LEBRUN Camille</v>
      </c>
      <c r="E88" s="31" t="s">
        <v>132</v>
      </c>
      <c r="F88" s="31" t="s">
        <v>132</v>
      </c>
      <c r="H88" s="32">
        <v>38816</v>
      </c>
      <c r="I88" s="31" t="s">
        <v>167</v>
      </c>
      <c r="J88" s="31">
        <v>-11</v>
      </c>
      <c r="K88" s="31" t="s">
        <v>133</v>
      </c>
      <c r="L88" s="31" t="s">
        <v>511</v>
      </c>
      <c r="M88" s="31" t="s">
        <v>146</v>
      </c>
      <c r="N88" s="31">
        <v>4720045</v>
      </c>
      <c r="O88" s="31" t="s">
        <v>450</v>
      </c>
      <c r="P88" s="32">
        <v>42247</v>
      </c>
      <c r="Q88" s="31" t="s">
        <v>149</v>
      </c>
      <c r="R88" s="32">
        <v>41563</v>
      </c>
      <c r="S88" s="32">
        <v>42242</v>
      </c>
      <c r="T88" s="31" t="s">
        <v>150</v>
      </c>
      <c r="U88" s="31">
        <v>642</v>
      </c>
      <c r="X88" s="31">
        <v>6</v>
      </c>
      <c r="AC88" s="31" t="s">
        <v>147</v>
      </c>
      <c r="AD88" s="31" t="s">
        <v>392</v>
      </c>
      <c r="AE88" s="31">
        <v>72320</v>
      </c>
      <c r="AF88" s="31" t="s">
        <v>393</v>
      </c>
      <c r="AI88" s="31">
        <v>243718166</v>
      </c>
      <c r="AJ88" s="31">
        <v>615540163</v>
      </c>
      <c r="AK88" s="31" t="s">
        <v>1086</v>
      </c>
    </row>
    <row r="89" spans="1:37" x14ac:dyDescent="0.2">
      <c r="A89" s="31">
        <v>7218821</v>
      </c>
      <c r="B89" s="31" t="s">
        <v>251</v>
      </c>
      <c r="C89" s="31" t="s">
        <v>185</v>
      </c>
      <c r="D89" s="31" t="str">
        <f t="shared" si="1"/>
        <v>BLOT Ugo</v>
      </c>
      <c r="E89" s="31" t="s">
        <v>511</v>
      </c>
      <c r="F89" s="31" t="s">
        <v>511</v>
      </c>
      <c r="H89" s="32">
        <v>38869</v>
      </c>
      <c r="I89" s="31" t="s">
        <v>167</v>
      </c>
      <c r="J89" s="31">
        <v>-11</v>
      </c>
      <c r="K89" s="31" t="s">
        <v>133</v>
      </c>
      <c r="L89" s="31" t="s">
        <v>511</v>
      </c>
      <c r="M89" s="31" t="s">
        <v>146</v>
      </c>
      <c r="N89" s="31">
        <v>4720027</v>
      </c>
      <c r="O89" s="31" t="s">
        <v>1049</v>
      </c>
      <c r="P89" s="32">
        <v>42266</v>
      </c>
      <c r="Q89" s="31" t="s">
        <v>149</v>
      </c>
      <c r="R89" s="32">
        <v>41564</v>
      </c>
      <c r="S89" s="32">
        <v>42263</v>
      </c>
      <c r="T89" s="31" t="s">
        <v>150</v>
      </c>
      <c r="U89" s="31">
        <v>500</v>
      </c>
      <c r="X89" s="31">
        <v>5</v>
      </c>
      <c r="AC89" s="31" t="s">
        <v>147</v>
      </c>
      <c r="AD89" s="31" t="s">
        <v>547</v>
      </c>
      <c r="AE89" s="31">
        <v>72560</v>
      </c>
      <c r="AF89" s="31" t="s">
        <v>395</v>
      </c>
      <c r="AI89" s="31">
        <v>954205416</v>
      </c>
      <c r="AJ89" s="31">
        <v>617890436</v>
      </c>
      <c r="AK89" s="31" t="s">
        <v>396</v>
      </c>
    </row>
    <row r="90" spans="1:37" x14ac:dyDescent="0.2">
      <c r="A90" s="31">
        <v>7218861</v>
      </c>
      <c r="B90" s="31" t="s">
        <v>398</v>
      </c>
      <c r="C90" s="31" t="s">
        <v>465</v>
      </c>
      <c r="D90" s="31" t="str">
        <f t="shared" si="1"/>
        <v>CHASSEVENT Mathis</v>
      </c>
      <c r="E90" s="31" t="s">
        <v>511</v>
      </c>
      <c r="F90" s="31" t="s">
        <v>511</v>
      </c>
      <c r="H90" s="32">
        <v>39112</v>
      </c>
      <c r="I90" s="31" t="s">
        <v>511</v>
      </c>
      <c r="J90" s="31">
        <v>-11</v>
      </c>
      <c r="K90" s="31" t="s">
        <v>133</v>
      </c>
      <c r="L90" s="31" t="s">
        <v>511</v>
      </c>
      <c r="M90" s="31" t="s">
        <v>146</v>
      </c>
      <c r="N90" s="31">
        <v>4720141</v>
      </c>
      <c r="O90" s="31" t="s">
        <v>180</v>
      </c>
      <c r="P90" s="32">
        <v>42264</v>
      </c>
      <c r="Q90" s="31" t="s">
        <v>149</v>
      </c>
      <c r="R90" s="32">
        <v>41568</v>
      </c>
      <c r="S90" s="32">
        <v>42261</v>
      </c>
      <c r="T90" s="31" t="s">
        <v>150</v>
      </c>
      <c r="U90" s="31">
        <v>500</v>
      </c>
      <c r="X90" s="31">
        <v>5</v>
      </c>
      <c r="AC90" s="31" t="s">
        <v>147</v>
      </c>
      <c r="AD90" s="31" t="s">
        <v>494</v>
      </c>
      <c r="AE90" s="31">
        <v>72360</v>
      </c>
      <c r="AF90" s="31" t="s">
        <v>399</v>
      </c>
      <c r="AJ90" s="31">
        <v>688566422</v>
      </c>
    </row>
    <row r="91" spans="1:37" x14ac:dyDescent="0.2">
      <c r="A91" s="31">
        <v>7218912</v>
      </c>
      <c r="B91" s="31" t="s">
        <v>402</v>
      </c>
      <c r="C91" s="31" t="s">
        <v>438</v>
      </c>
      <c r="D91" s="31" t="str">
        <f t="shared" si="1"/>
        <v>CORNEC Alexandre</v>
      </c>
      <c r="E91" s="31" t="s">
        <v>132</v>
      </c>
      <c r="F91" s="31" t="s">
        <v>132</v>
      </c>
      <c r="H91" s="32">
        <v>38476</v>
      </c>
      <c r="I91" s="31" t="s">
        <v>1031</v>
      </c>
      <c r="J91" s="31">
        <v>-11</v>
      </c>
      <c r="K91" s="31" t="s">
        <v>133</v>
      </c>
      <c r="L91" s="31" t="s">
        <v>511</v>
      </c>
      <c r="M91" s="31" t="s">
        <v>146</v>
      </c>
      <c r="N91" s="31">
        <v>4720051</v>
      </c>
      <c r="O91" s="31" t="s">
        <v>157</v>
      </c>
      <c r="P91" s="32">
        <v>42260</v>
      </c>
      <c r="Q91" s="31" t="s">
        <v>149</v>
      </c>
      <c r="R91" s="32">
        <v>41583</v>
      </c>
      <c r="S91" s="32">
        <v>42228</v>
      </c>
      <c r="T91" s="31" t="s">
        <v>150</v>
      </c>
      <c r="U91" s="31">
        <v>500</v>
      </c>
      <c r="X91" s="31">
        <v>5</v>
      </c>
      <c r="AC91" s="31" t="s">
        <v>147</v>
      </c>
      <c r="AD91" s="31" t="s">
        <v>51</v>
      </c>
      <c r="AE91" s="31">
        <v>72470</v>
      </c>
      <c r="AF91" s="31" t="s">
        <v>403</v>
      </c>
      <c r="AK91" s="31" t="s">
        <v>1087</v>
      </c>
    </row>
    <row r="92" spans="1:37" x14ac:dyDescent="0.2">
      <c r="A92" s="31">
        <v>7218920</v>
      </c>
      <c r="B92" s="31" t="s">
        <v>404</v>
      </c>
      <c r="C92" s="31" t="s">
        <v>405</v>
      </c>
      <c r="D92" s="31" t="str">
        <f t="shared" si="1"/>
        <v>GOISBAULT Donatien</v>
      </c>
      <c r="E92" s="31" t="s">
        <v>132</v>
      </c>
      <c r="F92" s="31" t="s">
        <v>132</v>
      </c>
      <c r="H92" s="32">
        <v>38441</v>
      </c>
      <c r="I92" s="31" t="s">
        <v>1031</v>
      </c>
      <c r="J92" s="31">
        <v>-11</v>
      </c>
      <c r="K92" s="31" t="s">
        <v>133</v>
      </c>
      <c r="L92" s="31" t="s">
        <v>511</v>
      </c>
      <c r="M92" s="31" t="s">
        <v>146</v>
      </c>
      <c r="N92" s="31">
        <v>4720067</v>
      </c>
      <c r="O92" s="31" t="s">
        <v>50</v>
      </c>
      <c r="P92" s="32">
        <v>42291</v>
      </c>
      <c r="Q92" s="31" t="s">
        <v>149</v>
      </c>
      <c r="R92" s="32">
        <v>41583</v>
      </c>
      <c r="S92" s="32">
        <v>42277</v>
      </c>
      <c r="T92" s="31" t="s">
        <v>150</v>
      </c>
      <c r="U92" s="31">
        <v>500</v>
      </c>
      <c r="X92" s="31">
        <v>5</v>
      </c>
      <c r="AC92" s="31" t="s">
        <v>147</v>
      </c>
      <c r="AD92" s="31" t="s">
        <v>429</v>
      </c>
      <c r="AE92" s="31">
        <v>72700</v>
      </c>
      <c r="AF92" s="31" t="s">
        <v>406</v>
      </c>
      <c r="AI92" s="31">
        <v>243472976</v>
      </c>
      <c r="AK92" s="31" t="s">
        <v>407</v>
      </c>
    </row>
    <row r="93" spans="1:37" x14ac:dyDescent="0.2">
      <c r="A93" s="31">
        <v>7218922</v>
      </c>
      <c r="B93" s="31" t="s">
        <v>297</v>
      </c>
      <c r="C93" s="31" t="s">
        <v>478</v>
      </c>
      <c r="D93" s="31" t="str">
        <f t="shared" si="1"/>
        <v>TRIFAULT Hugo</v>
      </c>
      <c r="E93" s="31" t="s">
        <v>132</v>
      </c>
      <c r="F93" s="31" t="s">
        <v>132</v>
      </c>
      <c r="H93" s="32">
        <v>38608</v>
      </c>
      <c r="I93" s="31" t="s">
        <v>1031</v>
      </c>
      <c r="J93" s="31">
        <v>-11</v>
      </c>
      <c r="K93" s="31" t="s">
        <v>133</v>
      </c>
      <c r="L93" s="31" t="s">
        <v>511</v>
      </c>
      <c r="M93" s="31" t="s">
        <v>146</v>
      </c>
      <c r="N93" s="31">
        <v>4720070</v>
      </c>
      <c r="O93" s="31" t="s">
        <v>440</v>
      </c>
      <c r="P93" s="32">
        <v>42266</v>
      </c>
      <c r="Q93" s="31" t="s">
        <v>149</v>
      </c>
      <c r="R93" s="32">
        <v>41583</v>
      </c>
      <c r="S93" s="32">
        <v>42261</v>
      </c>
      <c r="T93" s="31" t="s">
        <v>150</v>
      </c>
      <c r="U93" s="31">
        <v>513</v>
      </c>
      <c r="X93" s="31">
        <v>5</v>
      </c>
      <c r="AC93" s="31" t="s">
        <v>147</v>
      </c>
      <c r="AD93" s="31" t="s">
        <v>458</v>
      </c>
      <c r="AE93" s="31">
        <v>72290</v>
      </c>
      <c r="AF93" s="31" t="s">
        <v>408</v>
      </c>
      <c r="AI93" s="31">
        <v>243340236</v>
      </c>
      <c r="AJ93" s="31">
        <v>673576859</v>
      </c>
      <c r="AK93" s="31" t="s">
        <v>409</v>
      </c>
    </row>
    <row r="94" spans="1:37" x14ac:dyDescent="0.2">
      <c r="A94" s="31">
        <v>7218932</v>
      </c>
      <c r="B94" s="31" t="s">
        <v>449</v>
      </c>
      <c r="C94" s="31" t="s">
        <v>520</v>
      </c>
      <c r="D94" s="31" t="str">
        <f t="shared" si="1"/>
        <v>LEFEVRE Tom</v>
      </c>
      <c r="E94" s="31" t="s">
        <v>132</v>
      </c>
      <c r="F94" s="31" t="s">
        <v>132</v>
      </c>
      <c r="H94" s="32">
        <v>38825</v>
      </c>
      <c r="I94" s="31" t="s">
        <v>167</v>
      </c>
      <c r="J94" s="31">
        <v>-11</v>
      </c>
      <c r="K94" s="31" t="s">
        <v>133</v>
      </c>
      <c r="L94" s="31" t="s">
        <v>511</v>
      </c>
      <c r="M94" s="31" t="s">
        <v>146</v>
      </c>
      <c r="N94" s="31">
        <v>4720110</v>
      </c>
      <c r="O94" s="31" t="s">
        <v>422</v>
      </c>
      <c r="P94" s="32">
        <v>42244</v>
      </c>
      <c r="Q94" s="31" t="s">
        <v>149</v>
      </c>
      <c r="R94" s="32">
        <v>41583</v>
      </c>
      <c r="S94" s="32">
        <v>42244</v>
      </c>
      <c r="T94" s="31" t="s">
        <v>150</v>
      </c>
      <c r="U94" s="31">
        <v>500</v>
      </c>
      <c r="X94" s="31">
        <v>5</v>
      </c>
      <c r="AC94" s="31" t="s">
        <v>147</v>
      </c>
      <c r="AD94" s="31" t="s">
        <v>545</v>
      </c>
      <c r="AE94" s="31">
        <v>72330</v>
      </c>
      <c r="AF94" s="31" t="s">
        <v>410</v>
      </c>
      <c r="AK94" s="31" t="s">
        <v>1088</v>
      </c>
    </row>
    <row r="95" spans="1:37" x14ac:dyDescent="0.2">
      <c r="A95" s="31">
        <v>7218935</v>
      </c>
      <c r="B95" s="31" t="s">
        <v>411</v>
      </c>
      <c r="C95" s="31" t="s">
        <v>509</v>
      </c>
      <c r="D95" s="31" t="str">
        <f t="shared" si="1"/>
        <v>GROSBOIS Léo</v>
      </c>
      <c r="E95" s="31" t="s">
        <v>132</v>
      </c>
      <c r="F95" s="31" t="s">
        <v>132</v>
      </c>
      <c r="H95" s="32">
        <v>38546</v>
      </c>
      <c r="I95" s="31" t="s">
        <v>1031</v>
      </c>
      <c r="J95" s="31">
        <v>-11</v>
      </c>
      <c r="K95" s="31" t="s">
        <v>133</v>
      </c>
      <c r="L95" s="31" t="s">
        <v>511</v>
      </c>
      <c r="M95" s="31" t="s">
        <v>146</v>
      </c>
      <c r="N95" s="31">
        <v>4720001</v>
      </c>
      <c r="O95" s="31" t="s">
        <v>134</v>
      </c>
      <c r="P95" s="32">
        <v>42193</v>
      </c>
      <c r="Q95" s="31" t="s">
        <v>149</v>
      </c>
      <c r="R95" s="32">
        <v>41584</v>
      </c>
      <c r="S95" s="32">
        <v>42177</v>
      </c>
      <c r="T95" s="31" t="s">
        <v>150</v>
      </c>
      <c r="U95" s="31">
        <v>662</v>
      </c>
      <c r="X95" s="31">
        <v>6</v>
      </c>
      <c r="AC95" s="31" t="s">
        <v>147</v>
      </c>
      <c r="AD95" s="31" t="s">
        <v>151</v>
      </c>
      <c r="AE95" s="31">
        <v>72000</v>
      </c>
      <c r="AF95" s="31" t="s">
        <v>1089</v>
      </c>
      <c r="AI95" s="31">
        <v>243766153</v>
      </c>
      <c r="AJ95" s="31">
        <v>634982500</v>
      </c>
      <c r="AK95" s="31" t="s">
        <v>1090</v>
      </c>
    </row>
    <row r="96" spans="1:37" x14ac:dyDescent="0.2">
      <c r="A96" s="31">
        <v>7219005</v>
      </c>
      <c r="B96" s="31" t="s">
        <v>417</v>
      </c>
      <c r="C96" s="31" t="s">
        <v>418</v>
      </c>
      <c r="D96" s="31" t="str">
        <f t="shared" si="1"/>
        <v>DESCOTES Tatiana</v>
      </c>
      <c r="E96" s="31" t="s">
        <v>511</v>
      </c>
      <c r="F96" s="31" t="s">
        <v>511</v>
      </c>
      <c r="H96" s="32">
        <v>38366</v>
      </c>
      <c r="I96" s="31" t="s">
        <v>1031</v>
      </c>
      <c r="J96" s="31">
        <v>-11</v>
      </c>
      <c r="K96" s="31" t="s">
        <v>117</v>
      </c>
      <c r="L96" s="31" t="s">
        <v>511</v>
      </c>
      <c r="M96" s="31" t="s">
        <v>146</v>
      </c>
      <c r="N96" s="31">
        <v>4720108</v>
      </c>
      <c r="O96" s="31" t="s">
        <v>1058</v>
      </c>
      <c r="P96" s="32">
        <v>42297</v>
      </c>
      <c r="Q96" s="31" t="s">
        <v>149</v>
      </c>
      <c r="R96" s="32">
        <v>41596</v>
      </c>
      <c r="S96" s="32">
        <v>42269</v>
      </c>
      <c r="T96" s="31" t="s">
        <v>150</v>
      </c>
      <c r="U96" s="31">
        <v>500</v>
      </c>
      <c r="X96" s="31">
        <v>5</v>
      </c>
      <c r="AC96" s="31" t="s">
        <v>147</v>
      </c>
      <c r="AD96" s="31" t="s">
        <v>419</v>
      </c>
      <c r="AE96" s="31">
        <v>72240</v>
      </c>
      <c r="AF96" s="31" t="s">
        <v>420</v>
      </c>
      <c r="AK96" s="31" t="s">
        <v>1091</v>
      </c>
    </row>
    <row r="97" spans="1:37" x14ac:dyDescent="0.2">
      <c r="A97" s="31">
        <v>7219010</v>
      </c>
      <c r="B97" s="31" t="s">
        <v>421</v>
      </c>
      <c r="C97" s="31" t="s">
        <v>1092</v>
      </c>
      <c r="D97" s="31" t="str">
        <f t="shared" si="1"/>
        <v>BUSSON Giuseppe</v>
      </c>
      <c r="E97" s="31" t="s">
        <v>132</v>
      </c>
      <c r="F97" s="31" t="s">
        <v>511</v>
      </c>
      <c r="H97" s="32">
        <v>38544</v>
      </c>
      <c r="I97" s="31" t="s">
        <v>1031</v>
      </c>
      <c r="J97" s="31">
        <v>-11</v>
      </c>
      <c r="K97" s="31" t="s">
        <v>133</v>
      </c>
      <c r="L97" s="31" t="s">
        <v>511</v>
      </c>
      <c r="M97" s="31" t="s">
        <v>146</v>
      </c>
      <c r="N97" s="31">
        <v>4720020</v>
      </c>
      <c r="O97" s="31" t="s">
        <v>182</v>
      </c>
      <c r="P97" s="32">
        <v>42263</v>
      </c>
      <c r="Q97" s="31" t="s">
        <v>149</v>
      </c>
      <c r="R97" s="32">
        <v>41596</v>
      </c>
      <c r="S97" s="32">
        <v>42235</v>
      </c>
      <c r="T97" s="31" t="s">
        <v>150</v>
      </c>
      <c r="U97" s="31">
        <v>500</v>
      </c>
      <c r="W97" s="31">
        <v>0</v>
      </c>
      <c r="X97" s="31">
        <v>5</v>
      </c>
      <c r="AC97" s="31" t="s">
        <v>147</v>
      </c>
      <c r="AD97" s="31" t="s">
        <v>476</v>
      </c>
      <c r="AE97" s="31">
        <v>72170</v>
      </c>
      <c r="AF97" s="31" t="s">
        <v>1023</v>
      </c>
      <c r="AI97" s="31">
        <v>615677723</v>
      </c>
      <c r="AJ97" s="31">
        <v>617804764</v>
      </c>
      <c r="AK97" s="31" t="s">
        <v>1093</v>
      </c>
    </row>
    <row r="98" spans="1:37" x14ac:dyDescent="0.2">
      <c r="A98" s="31">
        <v>7219014</v>
      </c>
      <c r="B98" s="31" t="s">
        <v>592</v>
      </c>
      <c r="C98" s="31" t="s">
        <v>508</v>
      </c>
      <c r="D98" s="31" t="str">
        <f t="shared" si="1"/>
        <v>DESNOES Louis</v>
      </c>
      <c r="E98" s="31" t="s">
        <v>132</v>
      </c>
      <c r="F98" s="31" t="s">
        <v>132</v>
      </c>
      <c r="H98" s="32">
        <v>38923</v>
      </c>
      <c r="I98" s="31" t="s">
        <v>167</v>
      </c>
      <c r="J98" s="31">
        <v>-11</v>
      </c>
      <c r="K98" s="31" t="s">
        <v>133</v>
      </c>
      <c r="L98" s="31" t="s">
        <v>511</v>
      </c>
      <c r="M98" s="31" t="s">
        <v>146</v>
      </c>
      <c r="N98" s="31">
        <v>4720071</v>
      </c>
      <c r="O98" s="31" t="s">
        <v>466</v>
      </c>
      <c r="P98" s="32">
        <v>42267</v>
      </c>
      <c r="Q98" s="31" t="s">
        <v>149</v>
      </c>
      <c r="R98" s="32">
        <v>41598</v>
      </c>
      <c r="S98" s="32">
        <v>42241</v>
      </c>
      <c r="T98" s="31" t="s">
        <v>150</v>
      </c>
      <c r="U98" s="31">
        <v>500</v>
      </c>
      <c r="X98" s="31">
        <v>5</v>
      </c>
      <c r="AC98" s="31" t="s">
        <v>147</v>
      </c>
      <c r="AD98" s="31" t="s">
        <v>460</v>
      </c>
      <c r="AE98" s="31">
        <v>72300</v>
      </c>
      <c r="AF98" s="31" t="s">
        <v>1094</v>
      </c>
      <c r="AH98" s="31" t="s">
        <v>1095</v>
      </c>
      <c r="AI98" s="31">
        <v>243923372</v>
      </c>
      <c r="AK98" s="31" t="s">
        <v>1096</v>
      </c>
    </row>
    <row r="99" spans="1:37" x14ac:dyDescent="0.2">
      <c r="A99" s="31">
        <v>7219017</v>
      </c>
      <c r="B99" s="31" t="s">
        <v>593</v>
      </c>
      <c r="C99" s="31" t="s">
        <v>515</v>
      </c>
      <c r="D99" s="31" t="str">
        <f t="shared" si="1"/>
        <v>AVRIL Pierre</v>
      </c>
      <c r="E99" s="31" t="s">
        <v>132</v>
      </c>
      <c r="F99" s="31" t="s">
        <v>511</v>
      </c>
      <c r="H99" s="32">
        <v>38606</v>
      </c>
      <c r="I99" s="31" t="s">
        <v>1031</v>
      </c>
      <c r="J99" s="31">
        <v>-11</v>
      </c>
      <c r="K99" s="31" t="s">
        <v>133</v>
      </c>
      <c r="L99" s="31" t="s">
        <v>511</v>
      </c>
      <c r="M99" s="31" t="s">
        <v>146</v>
      </c>
      <c r="N99" s="31">
        <v>4720071</v>
      </c>
      <c r="O99" s="31" t="s">
        <v>466</v>
      </c>
      <c r="P99" s="32">
        <v>42272</v>
      </c>
      <c r="Q99" s="31" t="s">
        <v>149</v>
      </c>
      <c r="R99" s="32">
        <v>41598</v>
      </c>
      <c r="S99" s="32">
        <v>42257</v>
      </c>
      <c r="T99" s="31" t="s">
        <v>150</v>
      </c>
      <c r="U99" s="31">
        <v>500</v>
      </c>
      <c r="X99" s="31">
        <v>5</v>
      </c>
      <c r="AC99" s="31" t="s">
        <v>147</v>
      </c>
      <c r="AD99" s="31" t="s">
        <v>336</v>
      </c>
      <c r="AE99" s="31">
        <v>72300</v>
      </c>
      <c r="AF99" s="31" t="s">
        <v>594</v>
      </c>
      <c r="AK99" s="31" t="s">
        <v>1097</v>
      </c>
    </row>
    <row r="100" spans="1:37" x14ac:dyDescent="0.2">
      <c r="A100" s="31">
        <v>7219022</v>
      </c>
      <c r="B100" s="31" t="s">
        <v>595</v>
      </c>
      <c r="C100" s="31" t="s">
        <v>596</v>
      </c>
      <c r="D100" s="31" t="str">
        <f t="shared" si="1"/>
        <v>VEGREVILLE Timéo</v>
      </c>
      <c r="E100" s="31" t="s">
        <v>511</v>
      </c>
      <c r="F100" s="31" t="s">
        <v>511</v>
      </c>
      <c r="H100" s="32">
        <v>39097</v>
      </c>
      <c r="I100" s="31" t="s">
        <v>511</v>
      </c>
      <c r="J100" s="31">
        <v>-11</v>
      </c>
      <c r="K100" s="31" t="s">
        <v>133</v>
      </c>
      <c r="L100" s="31" t="s">
        <v>511</v>
      </c>
      <c r="M100" s="31" t="s">
        <v>146</v>
      </c>
      <c r="N100" s="31">
        <v>4720104</v>
      </c>
      <c r="O100" s="31" t="s">
        <v>426</v>
      </c>
      <c r="P100" s="32">
        <v>42263</v>
      </c>
      <c r="Q100" s="31" t="s">
        <v>149</v>
      </c>
      <c r="R100" s="32">
        <v>41599</v>
      </c>
      <c r="S100" s="32">
        <v>42251</v>
      </c>
      <c r="T100" s="31" t="s">
        <v>150</v>
      </c>
      <c r="U100" s="31">
        <v>500</v>
      </c>
      <c r="X100" s="31">
        <v>5</v>
      </c>
      <c r="AC100" s="31" t="s">
        <v>147</v>
      </c>
      <c r="AD100" s="31" t="s">
        <v>151</v>
      </c>
      <c r="AE100" s="31">
        <v>72000</v>
      </c>
      <c r="AF100" s="31" t="s">
        <v>597</v>
      </c>
      <c r="AI100" s="31">
        <v>243207384</v>
      </c>
      <c r="AJ100" s="31">
        <v>637674253</v>
      </c>
      <c r="AK100" s="31" t="s">
        <v>598</v>
      </c>
    </row>
    <row r="101" spans="1:37" x14ac:dyDescent="0.2">
      <c r="A101" s="31">
        <v>7219035</v>
      </c>
      <c r="B101" s="31" t="s">
        <v>599</v>
      </c>
      <c r="C101" s="31" t="s">
        <v>423</v>
      </c>
      <c r="D101" s="31" t="str">
        <f t="shared" si="1"/>
        <v>BOSSUET Ethan</v>
      </c>
      <c r="E101" s="31" t="s">
        <v>511</v>
      </c>
      <c r="F101" s="31" t="s">
        <v>511</v>
      </c>
      <c r="H101" s="32">
        <v>38954</v>
      </c>
      <c r="I101" s="31" t="s">
        <v>167</v>
      </c>
      <c r="J101" s="31">
        <v>-11</v>
      </c>
      <c r="K101" s="31" t="s">
        <v>133</v>
      </c>
      <c r="L101" s="31" t="s">
        <v>511</v>
      </c>
      <c r="M101" s="31" t="s">
        <v>146</v>
      </c>
      <c r="N101" s="31">
        <v>4720108</v>
      </c>
      <c r="O101" s="31" t="s">
        <v>1058</v>
      </c>
      <c r="P101" s="32">
        <v>42297</v>
      </c>
      <c r="Q101" s="31" t="s">
        <v>149</v>
      </c>
      <c r="R101" s="32">
        <v>41603</v>
      </c>
      <c r="S101" s="32">
        <v>42283</v>
      </c>
      <c r="T101" s="31" t="s">
        <v>150</v>
      </c>
      <c r="U101" s="31">
        <v>500</v>
      </c>
      <c r="X101" s="31">
        <v>5</v>
      </c>
      <c r="AC101" s="31" t="s">
        <v>147</v>
      </c>
      <c r="AD101" s="31" t="s">
        <v>498</v>
      </c>
      <c r="AE101" s="31">
        <v>72650</v>
      </c>
      <c r="AF101" s="31" t="s">
        <v>600</v>
      </c>
      <c r="AK101" s="31" t="s">
        <v>1098</v>
      </c>
    </row>
    <row r="102" spans="1:37" x14ac:dyDescent="0.2">
      <c r="A102" s="31">
        <v>7219039</v>
      </c>
      <c r="B102" s="31" t="s">
        <v>601</v>
      </c>
      <c r="C102" s="31" t="s">
        <v>229</v>
      </c>
      <c r="D102" s="31" t="str">
        <f t="shared" si="1"/>
        <v>THOUMELIN Oscar</v>
      </c>
      <c r="E102" s="31" t="s">
        <v>511</v>
      </c>
      <c r="F102" s="31" t="s">
        <v>511</v>
      </c>
      <c r="H102" s="32">
        <v>38547</v>
      </c>
      <c r="I102" s="31" t="s">
        <v>1031</v>
      </c>
      <c r="J102" s="31">
        <v>-11</v>
      </c>
      <c r="K102" s="31" t="s">
        <v>133</v>
      </c>
      <c r="L102" s="31" t="s">
        <v>511</v>
      </c>
      <c r="M102" s="31" t="s">
        <v>146</v>
      </c>
      <c r="N102" s="31">
        <v>4720108</v>
      </c>
      <c r="O102" s="31" t="s">
        <v>1058</v>
      </c>
      <c r="P102" s="32">
        <v>42316</v>
      </c>
      <c r="Q102" s="31" t="s">
        <v>149</v>
      </c>
      <c r="R102" s="32">
        <v>41603</v>
      </c>
      <c r="S102" s="32">
        <v>42256</v>
      </c>
      <c r="T102" s="31" t="s">
        <v>150</v>
      </c>
      <c r="U102" s="31">
        <v>500</v>
      </c>
      <c r="W102" s="31">
        <v>0</v>
      </c>
      <c r="X102" s="31">
        <v>5</v>
      </c>
      <c r="AC102" s="31" t="s">
        <v>147</v>
      </c>
      <c r="AD102" s="31" t="s">
        <v>498</v>
      </c>
      <c r="AE102" s="31">
        <v>72650</v>
      </c>
      <c r="AF102" s="31" t="s">
        <v>602</v>
      </c>
      <c r="AJ102" s="31">
        <v>670670646</v>
      </c>
      <c r="AK102" s="31" t="s">
        <v>603</v>
      </c>
    </row>
    <row r="103" spans="1:37" x14ac:dyDescent="0.2">
      <c r="A103" s="31">
        <v>7219055</v>
      </c>
      <c r="B103" s="31" t="s">
        <v>605</v>
      </c>
      <c r="C103" s="31" t="s">
        <v>451</v>
      </c>
      <c r="D103" s="31" t="str">
        <f t="shared" si="1"/>
        <v>PARCHANTOU Maxime</v>
      </c>
      <c r="E103" s="31" t="s">
        <v>132</v>
      </c>
      <c r="F103" s="31" t="s">
        <v>511</v>
      </c>
      <c r="H103" s="32">
        <v>38778</v>
      </c>
      <c r="I103" s="31" t="s">
        <v>167</v>
      </c>
      <c r="J103" s="31">
        <v>-11</v>
      </c>
      <c r="K103" s="31" t="s">
        <v>133</v>
      </c>
      <c r="L103" s="31" t="s">
        <v>511</v>
      </c>
      <c r="M103" s="31" t="s">
        <v>146</v>
      </c>
      <c r="N103" s="31">
        <v>4720049</v>
      </c>
      <c r="O103" s="31" t="s">
        <v>158</v>
      </c>
      <c r="P103" s="32">
        <v>42277</v>
      </c>
      <c r="Q103" s="31" t="s">
        <v>149</v>
      </c>
      <c r="R103" s="32">
        <v>41610</v>
      </c>
      <c r="S103" s="32">
        <v>42181</v>
      </c>
      <c r="T103" s="31" t="s">
        <v>150</v>
      </c>
      <c r="U103" s="31">
        <v>500</v>
      </c>
      <c r="X103" s="31">
        <v>5</v>
      </c>
      <c r="AC103" s="31" t="s">
        <v>147</v>
      </c>
      <c r="AD103" s="31" t="s">
        <v>500</v>
      </c>
      <c r="AE103" s="31">
        <v>72210</v>
      </c>
      <c r="AF103" s="31" t="s">
        <v>606</v>
      </c>
      <c r="AI103" s="31">
        <v>272161478</v>
      </c>
      <c r="AJ103" s="31">
        <v>610073341</v>
      </c>
    </row>
    <row r="104" spans="1:37" x14ac:dyDescent="0.2">
      <c r="A104" s="31">
        <v>7219056</v>
      </c>
      <c r="B104" s="31" t="s">
        <v>607</v>
      </c>
      <c r="C104" s="31" t="s">
        <v>92</v>
      </c>
      <c r="D104" s="31" t="str">
        <f t="shared" si="1"/>
        <v>SAUDUBRAY Gabin</v>
      </c>
      <c r="E104" s="31" t="s">
        <v>511</v>
      </c>
      <c r="H104" s="32">
        <v>39211</v>
      </c>
      <c r="I104" s="31" t="s">
        <v>511</v>
      </c>
      <c r="J104" s="31">
        <v>-11</v>
      </c>
      <c r="K104" s="31" t="s">
        <v>133</v>
      </c>
      <c r="L104" s="31" t="s">
        <v>511</v>
      </c>
      <c r="M104" s="31" t="s">
        <v>146</v>
      </c>
      <c r="N104" s="31">
        <v>4720049</v>
      </c>
      <c r="O104" s="31" t="s">
        <v>158</v>
      </c>
      <c r="P104" s="32">
        <v>42319</v>
      </c>
      <c r="Q104" s="31" t="s">
        <v>149</v>
      </c>
      <c r="R104" s="32">
        <v>41610</v>
      </c>
      <c r="S104" s="32">
        <v>42269</v>
      </c>
      <c r="T104" s="31" t="s">
        <v>150</v>
      </c>
      <c r="U104" s="31">
        <v>500</v>
      </c>
      <c r="W104" s="31">
        <v>0</v>
      </c>
      <c r="X104" s="31">
        <v>5</v>
      </c>
      <c r="AC104" s="31" t="s">
        <v>147</v>
      </c>
      <c r="AD104" s="31" t="s">
        <v>500</v>
      </c>
      <c r="AE104" s="31">
        <v>72210</v>
      </c>
      <c r="AF104" s="31" t="s">
        <v>608</v>
      </c>
      <c r="AJ104" s="31">
        <v>673338037</v>
      </c>
      <c r="AK104" s="31" t="s">
        <v>609</v>
      </c>
    </row>
    <row r="105" spans="1:37" x14ac:dyDescent="0.2">
      <c r="A105" s="31">
        <v>7219076</v>
      </c>
      <c r="B105" s="31" t="s">
        <v>611</v>
      </c>
      <c r="C105" s="31" t="s">
        <v>311</v>
      </c>
      <c r="D105" s="31" t="str">
        <f t="shared" si="1"/>
        <v>TASSIN Félix</v>
      </c>
      <c r="E105" s="31" t="s">
        <v>132</v>
      </c>
      <c r="F105" s="31" t="s">
        <v>132</v>
      </c>
      <c r="H105" s="32">
        <v>38537</v>
      </c>
      <c r="I105" s="31" t="s">
        <v>1031</v>
      </c>
      <c r="J105" s="31">
        <v>-11</v>
      </c>
      <c r="K105" s="31" t="s">
        <v>133</v>
      </c>
      <c r="L105" s="31" t="s">
        <v>511</v>
      </c>
      <c r="M105" s="31" t="s">
        <v>146</v>
      </c>
      <c r="N105" s="31">
        <v>4720048</v>
      </c>
      <c r="O105" s="31" t="s">
        <v>160</v>
      </c>
      <c r="P105" s="32">
        <v>42264</v>
      </c>
      <c r="Q105" s="31" t="s">
        <v>149</v>
      </c>
      <c r="R105" s="32">
        <v>41618</v>
      </c>
      <c r="S105" s="32">
        <v>42193</v>
      </c>
      <c r="T105" s="31" t="s">
        <v>150</v>
      </c>
      <c r="U105" s="31">
        <v>500</v>
      </c>
      <c r="X105" s="31">
        <v>5</v>
      </c>
      <c r="AC105" s="31" t="s">
        <v>147</v>
      </c>
      <c r="AD105" s="31" t="s">
        <v>968</v>
      </c>
      <c r="AE105" s="31">
        <v>72460</v>
      </c>
      <c r="AF105" s="31" t="s">
        <v>612</v>
      </c>
      <c r="AI105" s="31">
        <v>243279407</v>
      </c>
      <c r="AJ105" s="31">
        <v>684045984</v>
      </c>
      <c r="AK105" s="31" t="s">
        <v>613</v>
      </c>
    </row>
    <row r="106" spans="1:37" x14ac:dyDescent="0.2">
      <c r="A106" s="31">
        <v>7219079</v>
      </c>
      <c r="B106" s="31" t="s">
        <v>391</v>
      </c>
      <c r="C106" s="31" t="s">
        <v>104</v>
      </c>
      <c r="D106" s="31" t="str">
        <f t="shared" si="1"/>
        <v>LEBRUN Thomas</v>
      </c>
      <c r="E106" s="31" t="s">
        <v>132</v>
      </c>
      <c r="F106" s="31" t="s">
        <v>511</v>
      </c>
      <c r="H106" s="32">
        <v>38629</v>
      </c>
      <c r="I106" s="31" t="s">
        <v>1031</v>
      </c>
      <c r="J106" s="31">
        <v>-11</v>
      </c>
      <c r="K106" s="31" t="s">
        <v>133</v>
      </c>
      <c r="L106" s="31" t="s">
        <v>511</v>
      </c>
      <c r="M106" s="31" t="s">
        <v>146</v>
      </c>
      <c r="N106" s="31">
        <v>4720079</v>
      </c>
      <c r="O106" s="31" t="s">
        <v>88</v>
      </c>
      <c r="P106" s="32">
        <v>42271</v>
      </c>
      <c r="Q106" s="31" t="s">
        <v>149</v>
      </c>
      <c r="R106" s="32">
        <v>41618</v>
      </c>
      <c r="S106" s="32">
        <v>42256</v>
      </c>
      <c r="T106" s="31" t="s">
        <v>150</v>
      </c>
      <c r="U106" s="31">
        <v>500</v>
      </c>
      <c r="X106" s="31">
        <v>5</v>
      </c>
      <c r="AC106" s="31" t="s">
        <v>147</v>
      </c>
      <c r="AD106" s="31" t="s">
        <v>614</v>
      </c>
      <c r="AE106" s="31">
        <v>72610</v>
      </c>
      <c r="AF106" s="31" t="s">
        <v>615</v>
      </c>
      <c r="AI106" s="31">
        <v>233262383</v>
      </c>
      <c r="AJ106" s="31">
        <v>618413832</v>
      </c>
      <c r="AK106" s="31" t="s">
        <v>616</v>
      </c>
    </row>
    <row r="107" spans="1:37" x14ac:dyDescent="0.2">
      <c r="A107" s="31">
        <v>7219101</v>
      </c>
      <c r="B107" s="31" t="s">
        <v>617</v>
      </c>
      <c r="C107" s="31" t="s">
        <v>56</v>
      </c>
      <c r="D107" s="31" t="str">
        <f t="shared" si="1"/>
        <v>PAUMARD Emilien</v>
      </c>
      <c r="E107" s="31" t="s">
        <v>132</v>
      </c>
      <c r="F107" s="31" t="s">
        <v>132</v>
      </c>
      <c r="H107" s="32">
        <v>38612</v>
      </c>
      <c r="I107" s="31" t="s">
        <v>1031</v>
      </c>
      <c r="J107" s="31">
        <v>-11</v>
      </c>
      <c r="K107" s="31" t="s">
        <v>133</v>
      </c>
      <c r="L107" s="31" t="s">
        <v>511</v>
      </c>
      <c r="M107" s="31" t="s">
        <v>146</v>
      </c>
      <c r="N107" s="31">
        <v>4720070</v>
      </c>
      <c r="O107" s="31" t="s">
        <v>440</v>
      </c>
      <c r="P107" s="32">
        <v>42252</v>
      </c>
      <c r="Q107" s="31" t="s">
        <v>149</v>
      </c>
      <c r="R107" s="32">
        <v>41624</v>
      </c>
      <c r="S107" s="32">
        <v>42241</v>
      </c>
      <c r="T107" s="31" t="s">
        <v>150</v>
      </c>
      <c r="U107" s="31">
        <v>500</v>
      </c>
      <c r="X107" s="31">
        <v>5</v>
      </c>
      <c r="AC107" s="31" t="s">
        <v>147</v>
      </c>
      <c r="AD107" s="31" t="s">
        <v>503</v>
      </c>
      <c r="AE107" s="31">
        <v>72110</v>
      </c>
      <c r="AF107" s="31" t="s">
        <v>1099</v>
      </c>
      <c r="AI107" s="31">
        <v>664929189</v>
      </c>
      <c r="AK107" s="31" t="s">
        <v>618</v>
      </c>
    </row>
    <row r="108" spans="1:37" x14ac:dyDescent="0.2">
      <c r="A108" s="31">
        <v>7219122</v>
      </c>
      <c r="B108" s="31" t="s">
        <v>227</v>
      </c>
      <c r="C108" s="31" t="s">
        <v>974</v>
      </c>
      <c r="D108" s="31" t="str">
        <f t="shared" si="1"/>
        <v>VALLEE Jules</v>
      </c>
      <c r="E108" s="31" t="s">
        <v>132</v>
      </c>
      <c r="F108" s="31" t="s">
        <v>132</v>
      </c>
      <c r="H108" s="32">
        <v>38837</v>
      </c>
      <c r="I108" s="31" t="s">
        <v>167</v>
      </c>
      <c r="J108" s="31">
        <v>-11</v>
      </c>
      <c r="K108" s="31" t="s">
        <v>133</v>
      </c>
      <c r="L108" s="31" t="s">
        <v>511</v>
      </c>
      <c r="M108" s="31" t="s">
        <v>146</v>
      </c>
      <c r="N108" s="31">
        <v>4720102</v>
      </c>
      <c r="O108" s="31" t="s">
        <v>159</v>
      </c>
      <c r="P108" s="32">
        <v>42269</v>
      </c>
      <c r="Q108" s="31" t="s">
        <v>149</v>
      </c>
      <c r="R108" s="32">
        <v>41648</v>
      </c>
      <c r="S108" s="32">
        <v>42265</v>
      </c>
      <c r="T108" s="31" t="s">
        <v>150</v>
      </c>
      <c r="U108" s="31">
        <v>500</v>
      </c>
      <c r="X108" s="31">
        <v>5</v>
      </c>
      <c r="AC108" s="31" t="s">
        <v>147</v>
      </c>
      <c r="AD108" s="31" t="s">
        <v>464</v>
      </c>
      <c r="AE108" s="31">
        <v>72340</v>
      </c>
      <c r="AF108" s="31" t="s">
        <v>619</v>
      </c>
      <c r="AI108" s="31">
        <v>647015207</v>
      </c>
      <c r="AK108" s="31" t="s">
        <v>620</v>
      </c>
    </row>
    <row r="109" spans="1:37" x14ac:dyDescent="0.2">
      <c r="A109" s="31">
        <v>7219164</v>
      </c>
      <c r="B109" s="31" t="s">
        <v>623</v>
      </c>
      <c r="C109" s="31" t="s">
        <v>215</v>
      </c>
      <c r="D109" s="31" t="str">
        <f t="shared" si="1"/>
        <v>BONSERGENT Julie</v>
      </c>
      <c r="E109" s="31" t="s">
        <v>511</v>
      </c>
      <c r="F109" s="31" t="s">
        <v>511</v>
      </c>
      <c r="H109" s="32">
        <v>38378</v>
      </c>
      <c r="I109" s="31" t="s">
        <v>1031</v>
      </c>
      <c r="J109" s="31">
        <v>-11</v>
      </c>
      <c r="K109" s="31" t="s">
        <v>117</v>
      </c>
      <c r="L109" s="31" t="s">
        <v>511</v>
      </c>
      <c r="M109" s="31" t="s">
        <v>146</v>
      </c>
      <c r="N109" s="31">
        <v>4720144</v>
      </c>
      <c r="O109" s="31" t="s">
        <v>1005</v>
      </c>
      <c r="P109" s="32">
        <v>42255</v>
      </c>
      <c r="Q109" s="31" t="s">
        <v>149</v>
      </c>
      <c r="R109" s="32">
        <v>41674</v>
      </c>
      <c r="S109" s="32">
        <v>42234</v>
      </c>
      <c r="T109" s="31" t="s">
        <v>150</v>
      </c>
      <c r="U109" s="31">
        <v>500</v>
      </c>
      <c r="W109" s="31">
        <v>0</v>
      </c>
      <c r="X109" s="31">
        <v>5</v>
      </c>
      <c r="AC109" s="31" t="s">
        <v>147</v>
      </c>
      <c r="AD109" s="31" t="s">
        <v>493</v>
      </c>
      <c r="AE109" s="31">
        <v>72240</v>
      </c>
      <c r="AF109" s="31" t="s">
        <v>624</v>
      </c>
      <c r="AI109" s="31">
        <v>253761236</v>
      </c>
      <c r="AJ109" s="31">
        <v>652913027</v>
      </c>
      <c r="AK109" s="31" t="s">
        <v>625</v>
      </c>
    </row>
    <row r="110" spans="1:37" x14ac:dyDescent="0.2">
      <c r="A110" s="31">
        <v>7219165</v>
      </c>
      <c r="B110" s="31" t="s">
        <v>626</v>
      </c>
      <c r="C110" s="31" t="s">
        <v>481</v>
      </c>
      <c r="D110" s="31" t="str">
        <f t="shared" si="1"/>
        <v>BRIZE Camille</v>
      </c>
      <c r="E110" s="31" t="s">
        <v>511</v>
      </c>
      <c r="F110" s="31" t="s">
        <v>511</v>
      </c>
      <c r="H110" s="32">
        <v>38512</v>
      </c>
      <c r="I110" s="31" t="s">
        <v>1031</v>
      </c>
      <c r="J110" s="31">
        <v>-11</v>
      </c>
      <c r="K110" s="31" t="s">
        <v>117</v>
      </c>
      <c r="L110" s="31" t="s">
        <v>511</v>
      </c>
      <c r="M110" s="31" t="s">
        <v>146</v>
      </c>
      <c r="N110" s="31">
        <v>4720144</v>
      </c>
      <c r="O110" s="31" t="s">
        <v>1005</v>
      </c>
      <c r="P110" s="32">
        <v>42258</v>
      </c>
      <c r="Q110" s="31" t="s">
        <v>149</v>
      </c>
      <c r="R110" s="32">
        <v>41674</v>
      </c>
      <c r="S110" s="32">
        <v>42201</v>
      </c>
      <c r="T110" s="31" t="s">
        <v>150</v>
      </c>
      <c r="U110" s="31">
        <v>500</v>
      </c>
      <c r="X110" s="31">
        <v>5</v>
      </c>
      <c r="AC110" s="31" t="s">
        <v>147</v>
      </c>
      <c r="AD110" s="31" t="s">
        <v>493</v>
      </c>
      <c r="AE110" s="31">
        <v>72240</v>
      </c>
      <c r="AF110" s="31" t="s">
        <v>627</v>
      </c>
      <c r="AI110" s="31">
        <v>243278768</v>
      </c>
      <c r="AJ110" s="31">
        <v>677554578</v>
      </c>
      <c r="AK110" s="31" t="s">
        <v>628</v>
      </c>
    </row>
    <row r="111" spans="1:37" x14ac:dyDescent="0.2">
      <c r="A111" s="31">
        <v>7219173</v>
      </c>
      <c r="B111" s="31" t="s">
        <v>629</v>
      </c>
      <c r="C111" s="31" t="s">
        <v>206</v>
      </c>
      <c r="D111" s="31" t="str">
        <f t="shared" si="1"/>
        <v>GUERNEVE Marine</v>
      </c>
      <c r="E111" s="31" t="s">
        <v>132</v>
      </c>
      <c r="F111" s="31" t="s">
        <v>132</v>
      </c>
      <c r="H111" s="32">
        <v>38449</v>
      </c>
      <c r="I111" s="31" t="s">
        <v>1031</v>
      </c>
      <c r="J111" s="31">
        <v>-11</v>
      </c>
      <c r="K111" s="31" t="s">
        <v>117</v>
      </c>
      <c r="L111" s="31" t="s">
        <v>511</v>
      </c>
      <c r="M111" s="31" t="s">
        <v>146</v>
      </c>
      <c r="N111" s="31">
        <v>4720048</v>
      </c>
      <c r="O111" s="31" t="s">
        <v>160</v>
      </c>
      <c r="P111" s="32">
        <v>42273</v>
      </c>
      <c r="Q111" s="31" t="s">
        <v>149</v>
      </c>
      <c r="R111" s="32">
        <v>41680</v>
      </c>
      <c r="S111" s="32">
        <v>42263</v>
      </c>
      <c r="T111" s="31" t="s">
        <v>150</v>
      </c>
      <c r="U111" s="31">
        <v>500</v>
      </c>
      <c r="X111" s="31">
        <v>5</v>
      </c>
      <c r="AC111" s="31" t="s">
        <v>147</v>
      </c>
      <c r="AD111" s="31" t="s">
        <v>968</v>
      </c>
      <c r="AE111" s="31">
        <v>72460</v>
      </c>
      <c r="AF111" s="31" t="s">
        <v>630</v>
      </c>
      <c r="AI111" s="31">
        <v>671541291</v>
      </c>
    </row>
    <row r="112" spans="1:37" x14ac:dyDescent="0.2">
      <c r="A112" s="31">
        <v>7219219</v>
      </c>
      <c r="B112" s="31" t="s">
        <v>631</v>
      </c>
      <c r="C112" s="31" t="s">
        <v>632</v>
      </c>
      <c r="D112" s="31" t="str">
        <f t="shared" si="1"/>
        <v>BAILLEUL Enguerand</v>
      </c>
      <c r="E112" s="31" t="s">
        <v>511</v>
      </c>
      <c r="F112" s="31" t="s">
        <v>511</v>
      </c>
      <c r="H112" s="32">
        <v>38373</v>
      </c>
      <c r="I112" s="31" t="s">
        <v>1031</v>
      </c>
      <c r="J112" s="31">
        <v>-11</v>
      </c>
      <c r="K112" s="31" t="s">
        <v>133</v>
      </c>
      <c r="L112" s="31" t="s">
        <v>511</v>
      </c>
      <c r="M112" s="31" t="s">
        <v>146</v>
      </c>
      <c r="N112" s="31">
        <v>4720141</v>
      </c>
      <c r="O112" s="31" t="s">
        <v>180</v>
      </c>
      <c r="P112" s="32">
        <v>42260</v>
      </c>
      <c r="Q112" s="31" t="s">
        <v>149</v>
      </c>
      <c r="R112" s="32">
        <v>41726</v>
      </c>
      <c r="S112" s="32">
        <v>42223</v>
      </c>
      <c r="T112" s="31" t="s">
        <v>150</v>
      </c>
      <c r="U112" s="31">
        <v>500</v>
      </c>
      <c r="X112" s="31">
        <v>5</v>
      </c>
      <c r="AC112" s="31" t="s">
        <v>147</v>
      </c>
      <c r="AD112" s="31" t="s">
        <v>494</v>
      </c>
      <c r="AE112" s="31">
        <v>72360</v>
      </c>
      <c r="AF112" s="31" t="s">
        <v>633</v>
      </c>
      <c r="AI112" s="31">
        <v>243448801</v>
      </c>
      <c r="AK112" s="31" t="s">
        <v>1100</v>
      </c>
    </row>
    <row r="113" spans="1:37" x14ac:dyDescent="0.2">
      <c r="A113" s="31">
        <v>7219249</v>
      </c>
      <c r="B113" s="31" t="s">
        <v>411</v>
      </c>
      <c r="C113" s="31" t="s">
        <v>634</v>
      </c>
      <c r="D113" s="31" t="str">
        <f t="shared" si="1"/>
        <v>GROSBOIS Alexandra</v>
      </c>
      <c r="E113" s="31" t="s">
        <v>132</v>
      </c>
      <c r="F113" s="31" t="s">
        <v>132</v>
      </c>
      <c r="H113" s="32">
        <v>38393</v>
      </c>
      <c r="I113" s="31" t="s">
        <v>1031</v>
      </c>
      <c r="J113" s="31">
        <v>-11</v>
      </c>
      <c r="K113" s="31" t="s">
        <v>117</v>
      </c>
      <c r="L113" s="31" t="s">
        <v>511</v>
      </c>
      <c r="M113" s="31" t="s">
        <v>146</v>
      </c>
      <c r="N113" s="31">
        <v>4720044</v>
      </c>
      <c r="O113" s="31" t="s">
        <v>95</v>
      </c>
      <c r="P113" s="32">
        <v>42325</v>
      </c>
      <c r="Q113" s="31" t="s">
        <v>149</v>
      </c>
      <c r="R113" s="32">
        <v>41799</v>
      </c>
      <c r="S113" s="32">
        <v>42320</v>
      </c>
      <c r="T113" s="31" t="s">
        <v>150</v>
      </c>
      <c r="U113" s="31">
        <v>500</v>
      </c>
      <c r="X113" s="31">
        <v>5</v>
      </c>
      <c r="AC113" s="31" t="s">
        <v>147</v>
      </c>
      <c r="AD113" s="31" t="s">
        <v>170</v>
      </c>
      <c r="AE113" s="31">
        <v>72220</v>
      </c>
      <c r="AF113" s="31" t="s">
        <v>635</v>
      </c>
      <c r="AI113" s="31">
        <v>243213792</v>
      </c>
      <c r="AJ113" s="31">
        <v>699285770</v>
      </c>
      <c r="AK113" s="31" t="s">
        <v>350</v>
      </c>
    </row>
    <row r="114" spans="1:37" x14ac:dyDescent="0.2">
      <c r="A114" s="31">
        <v>7219259</v>
      </c>
      <c r="B114" s="31" t="s">
        <v>636</v>
      </c>
      <c r="C114" s="31" t="s">
        <v>637</v>
      </c>
      <c r="D114" s="31" t="str">
        <f t="shared" si="1"/>
        <v>ROOSENS/BOISSARD Djamael</v>
      </c>
      <c r="E114" s="31" t="s">
        <v>132</v>
      </c>
      <c r="F114" s="31" t="s">
        <v>132</v>
      </c>
      <c r="H114" s="32">
        <v>38861</v>
      </c>
      <c r="I114" s="31" t="s">
        <v>167</v>
      </c>
      <c r="J114" s="31">
        <v>-11</v>
      </c>
      <c r="K114" s="31" t="s">
        <v>133</v>
      </c>
      <c r="L114" s="31" t="s">
        <v>511</v>
      </c>
      <c r="M114" s="31" t="s">
        <v>146</v>
      </c>
      <c r="N114" s="31">
        <v>4720005</v>
      </c>
      <c r="O114" s="31" t="s">
        <v>178</v>
      </c>
      <c r="P114" s="32">
        <v>42251</v>
      </c>
      <c r="Q114" s="31" t="s">
        <v>149</v>
      </c>
      <c r="R114" s="32">
        <v>41873</v>
      </c>
      <c r="S114" s="32">
        <v>42251</v>
      </c>
      <c r="T114" s="31" t="s">
        <v>150</v>
      </c>
      <c r="U114" s="31">
        <v>596</v>
      </c>
      <c r="X114" s="31">
        <v>5</v>
      </c>
      <c r="AC114" s="31" t="s">
        <v>147</v>
      </c>
      <c r="AD114" s="31" t="s">
        <v>966</v>
      </c>
      <c r="AE114" s="31">
        <v>72380</v>
      </c>
      <c r="AF114" s="31" t="s">
        <v>638</v>
      </c>
      <c r="AK114" s="31" t="s">
        <v>1101</v>
      </c>
    </row>
    <row r="115" spans="1:37" x14ac:dyDescent="0.2">
      <c r="A115" s="31">
        <v>7219260</v>
      </c>
      <c r="B115" s="31" t="s">
        <v>636</v>
      </c>
      <c r="C115" s="31" t="s">
        <v>639</v>
      </c>
      <c r="D115" s="31" t="str">
        <f t="shared" si="1"/>
        <v>ROOSENS/BOISSARD Kimany</v>
      </c>
      <c r="E115" s="31" t="s">
        <v>132</v>
      </c>
      <c r="F115" s="31" t="s">
        <v>511</v>
      </c>
      <c r="H115" s="32">
        <v>39678</v>
      </c>
      <c r="I115" s="31" t="s">
        <v>511</v>
      </c>
      <c r="J115" s="31">
        <v>-11</v>
      </c>
      <c r="K115" s="31" t="s">
        <v>133</v>
      </c>
      <c r="L115" s="31" t="s">
        <v>511</v>
      </c>
      <c r="M115" s="31" t="s">
        <v>146</v>
      </c>
      <c r="N115" s="31">
        <v>4720005</v>
      </c>
      <c r="O115" s="31" t="s">
        <v>178</v>
      </c>
      <c r="P115" s="32">
        <v>42251</v>
      </c>
      <c r="Q115" s="31" t="s">
        <v>149</v>
      </c>
      <c r="R115" s="32">
        <v>41873</v>
      </c>
      <c r="S115" s="32">
        <v>42251</v>
      </c>
      <c r="T115" s="31" t="s">
        <v>150</v>
      </c>
      <c r="U115" s="31">
        <v>500</v>
      </c>
      <c r="W115" s="31">
        <v>0</v>
      </c>
      <c r="X115" s="31">
        <v>5</v>
      </c>
      <c r="AC115" s="31" t="s">
        <v>147</v>
      </c>
      <c r="AD115" s="31" t="s">
        <v>966</v>
      </c>
      <c r="AE115" s="31">
        <v>72380</v>
      </c>
      <c r="AF115" s="31" t="s">
        <v>638</v>
      </c>
      <c r="AK115" s="31" t="s">
        <v>1101</v>
      </c>
    </row>
    <row r="116" spans="1:37" x14ac:dyDescent="0.2">
      <c r="A116" s="31">
        <v>7219282</v>
      </c>
      <c r="B116" s="31" t="s">
        <v>412</v>
      </c>
      <c r="C116" s="31" t="s">
        <v>165</v>
      </c>
      <c r="D116" s="31" t="str">
        <f t="shared" si="1"/>
        <v>CHAMPION Lucas</v>
      </c>
      <c r="E116" s="31" t="s">
        <v>511</v>
      </c>
      <c r="F116" s="31" t="s">
        <v>132</v>
      </c>
      <c r="H116" s="32">
        <v>38406</v>
      </c>
      <c r="I116" s="31" t="s">
        <v>1031</v>
      </c>
      <c r="J116" s="31">
        <v>-11</v>
      </c>
      <c r="K116" s="31" t="s">
        <v>133</v>
      </c>
      <c r="L116" s="31" t="s">
        <v>511</v>
      </c>
      <c r="M116" s="31" t="s">
        <v>146</v>
      </c>
      <c r="N116" s="31">
        <v>4720056</v>
      </c>
      <c r="O116" s="31" t="s">
        <v>176</v>
      </c>
      <c r="P116" s="32">
        <v>42263</v>
      </c>
      <c r="Q116" s="31" t="s">
        <v>149</v>
      </c>
      <c r="R116" s="32">
        <v>41888</v>
      </c>
      <c r="S116" s="32">
        <v>42261</v>
      </c>
      <c r="T116" s="31" t="s">
        <v>150</v>
      </c>
      <c r="U116" s="31">
        <v>500</v>
      </c>
      <c r="X116" s="31">
        <v>5</v>
      </c>
      <c r="AC116" s="31" t="s">
        <v>147</v>
      </c>
      <c r="AD116" s="31" t="s">
        <v>640</v>
      </c>
      <c r="AE116" s="31">
        <v>72800</v>
      </c>
      <c r="AF116" s="31" t="s">
        <v>641</v>
      </c>
      <c r="AI116" s="31">
        <v>243454653</v>
      </c>
      <c r="AJ116" s="31">
        <v>604157704</v>
      </c>
      <c r="AK116" s="31" t="s">
        <v>642</v>
      </c>
    </row>
    <row r="117" spans="1:37" x14ac:dyDescent="0.2">
      <c r="A117" s="31">
        <v>7219284</v>
      </c>
      <c r="B117" s="31" t="s">
        <v>643</v>
      </c>
      <c r="C117" s="31" t="s">
        <v>454</v>
      </c>
      <c r="D117" s="31" t="str">
        <f t="shared" si="1"/>
        <v>BOTTEMER Simon</v>
      </c>
      <c r="E117" s="31" t="s">
        <v>132</v>
      </c>
      <c r="F117" s="31" t="s">
        <v>511</v>
      </c>
      <c r="H117" s="32">
        <v>39198</v>
      </c>
      <c r="I117" s="31" t="s">
        <v>511</v>
      </c>
      <c r="J117" s="31">
        <v>-11</v>
      </c>
      <c r="K117" s="31" t="s">
        <v>133</v>
      </c>
      <c r="L117" s="31" t="s">
        <v>511</v>
      </c>
      <c r="M117" s="31" t="s">
        <v>146</v>
      </c>
      <c r="N117" s="31">
        <v>4720056</v>
      </c>
      <c r="O117" s="31" t="s">
        <v>176</v>
      </c>
      <c r="P117" s="32">
        <v>42261</v>
      </c>
      <c r="Q117" s="31" t="s">
        <v>149</v>
      </c>
      <c r="R117" s="32">
        <v>41888</v>
      </c>
      <c r="S117" s="32">
        <v>42233</v>
      </c>
      <c r="T117" s="31" t="s">
        <v>150</v>
      </c>
      <c r="U117" s="31">
        <v>500</v>
      </c>
      <c r="X117" s="31">
        <v>5</v>
      </c>
      <c r="AC117" s="31" t="s">
        <v>147</v>
      </c>
      <c r="AD117" s="31" t="s">
        <v>644</v>
      </c>
      <c r="AE117" s="31">
        <v>72200</v>
      </c>
      <c r="AF117" s="31" t="s">
        <v>645</v>
      </c>
      <c r="AI117" s="31">
        <v>244336023</v>
      </c>
    </row>
    <row r="118" spans="1:37" x14ac:dyDescent="0.2">
      <c r="A118" s="31">
        <v>7219293</v>
      </c>
      <c r="B118" s="31" t="s">
        <v>646</v>
      </c>
      <c r="C118" s="31" t="s">
        <v>647</v>
      </c>
      <c r="D118" s="31" t="str">
        <f t="shared" si="1"/>
        <v>LESOUEVE Kloe</v>
      </c>
      <c r="E118" s="31" t="s">
        <v>132</v>
      </c>
      <c r="F118" s="31" t="s">
        <v>132</v>
      </c>
      <c r="H118" s="32">
        <v>40107</v>
      </c>
      <c r="I118" s="31" t="s">
        <v>511</v>
      </c>
      <c r="J118" s="31">
        <v>-11</v>
      </c>
      <c r="K118" s="31" t="s">
        <v>117</v>
      </c>
      <c r="L118" s="31" t="s">
        <v>511</v>
      </c>
      <c r="M118" s="31" t="s">
        <v>146</v>
      </c>
      <c r="N118" s="31">
        <v>4720078</v>
      </c>
      <c r="O118" s="31" t="s">
        <v>183</v>
      </c>
      <c r="P118" s="32">
        <v>42270</v>
      </c>
      <c r="Q118" s="31" t="s">
        <v>149</v>
      </c>
      <c r="R118" s="32">
        <v>41892</v>
      </c>
      <c r="S118" s="32">
        <v>42268</v>
      </c>
      <c r="T118" s="31" t="s">
        <v>150</v>
      </c>
      <c r="U118" s="31">
        <v>500</v>
      </c>
      <c r="X118" s="31">
        <v>5</v>
      </c>
      <c r="AC118" s="31" t="s">
        <v>147</v>
      </c>
      <c r="AD118" s="31" t="s">
        <v>622</v>
      </c>
      <c r="AE118" s="31">
        <v>72110</v>
      </c>
      <c r="AF118" s="31" t="s">
        <v>648</v>
      </c>
      <c r="AI118" s="31">
        <v>243208676</v>
      </c>
      <c r="AJ118" s="31">
        <v>613010855</v>
      </c>
      <c r="AK118" s="31" t="s">
        <v>649</v>
      </c>
    </row>
    <row r="119" spans="1:37" x14ac:dyDescent="0.2">
      <c r="A119" s="31">
        <v>7219294</v>
      </c>
      <c r="B119" s="31" t="s">
        <v>646</v>
      </c>
      <c r="C119" s="31" t="s">
        <v>650</v>
      </c>
      <c r="D119" s="31" t="str">
        <f t="shared" si="1"/>
        <v>LESOUEVE Lysa</v>
      </c>
      <c r="E119" s="31" t="s">
        <v>132</v>
      </c>
      <c r="F119" s="31" t="s">
        <v>132</v>
      </c>
      <c r="H119" s="32">
        <v>39114</v>
      </c>
      <c r="I119" s="31" t="s">
        <v>511</v>
      </c>
      <c r="J119" s="31">
        <v>-11</v>
      </c>
      <c r="K119" s="31" t="s">
        <v>117</v>
      </c>
      <c r="L119" s="31" t="s">
        <v>511</v>
      </c>
      <c r="M119" s="31" t="s">
        <v>146</v>
      </c>
      <c r="N119" s="31">
        <v>4720078</v>
      </c>
      <c r="O119" s="31" t="s">
        <v>183</v>
      </c>
      <c r="P119" s="32">
        <v>42270</v>
      </c>
      <c r="Q119" s="31" t="s">
        <v>149</v>
      </c>
      <c r="R119" s="32">
        <v>41892</v>
      </c>
      <c r="S119" s="32">
        <v>42268</v>
      </c>
      <c r="T119" s="31" t="s">
        <v>150</v>
      </c>
      <c r="U119" s="31">
        <v>500</v>
      </c>
      <c r="X119" s="31">
        <v>5</v>
      </c>
      <c r="AC119" s="31" t="s">
        <v>147</v>
      </c>
      <c r="AD119" s="31" t="s">
        <v>622</v>
      </c>
      <c r="AE119" s="31">
        <v>72110</v>
      </c>
      <c r="AF119" s="31" t="s">
        <v>648</v>
      </c>
      <c r="AI119" s="31">
        <v>243208676</v>
      </c>
      <c r="AJ119" s="31">
        <v>613010855</v>
      </c>
      <c r="AK119" s="31" t="s">
        <v>649</v>
      </c>
    </row>
    <row r="120" spans="1:37" x14ac:dyDescent="0.2">
      <c r="A120" s="31">
        <v>7219302</v>
      </c>
      <c r="B120" s="31" t="s">
        <v>651</v>
      </c>
      <c r="C120" s="31" t="s">
        <v>162</v>
      </c>
      <c r="D120" s="31" t="str">
        <f t="shared" si="1"/>
        <v>PIOGER Romain</v>
      </c>
      <c r="E120" s="31" t="s">
        <v>132</v>
      </c>
      <c r="F120" s="31" t="s">
        <v>132</v>
      </c>
      <c r="H120" s="32">
        <v>38540</v>
      </c>
      <c r="I120" s="31" t="s">
        <v>1031</v>
      </c>
      <c r="J120" s="31">
        <v>-11</v>
      </c>
      <c r="K120" s="31" t="s">
        <v>133</v>
      </c>
      <c r="L120" s="31" t="s">
        <v>511</v>
      </c>
      <c r="M120" s="31" t="s">
        <v>146</v>
      </c>
      <c r="N120" s="31">
        <v>4720048</v>
      </c>
      <c r="O120" s="31" t="s">
        <v>160</v>
      </c>
      <c r="P120" s="32">
        <v>42252</v>
      </c>
      <c r="Q120" s="31" t="s">
        <v>149</v>
      </c>
      <c r="R120" s="32">
        <v>41893</v>
      </c>
      <c r="S120" s="32">
        <v>42195</v>
      </c>
      <c r="T120" s="31" t="s">
        <v>150</v>
      </c>
      <c r="U120" s="31">
        <v>500</v>
      </c>
      <c r="X120" s="31">
        <v>5</v>
      </c>
      <c r="AC120" s="31" t="s">
        <v>147</v>
      </c>
      <c r="AD120" s="31" t="s">
        <v>968</v>
      </c>
      <c r="AE120" s="31">
        <v>72460</v>
      </c>
      <c r="AF120" s="31" t="s">
        <v>652</v>
      </c>
      <c r="AJ120" s="31">
        <v>666231648</v>
      </c>
      <c r="AK120" s="31" t="s">
        <v>653</v>
      </c>
    </row>
    <row r="121" spans="1:37" x14ac:dyDescent="0.2">
      <c r="A121" s="31">
        <v>7219303</v>
      </c>
      <c r="B121" s="31" t="s">
        <v>654</v>
      </c>
      <c r="C121" s="31" t="s">
        <v>168</v>
      </c>
      <c r="D121" s="31" t="str">
        <f t="shared" si="1"/>
        <v>AMGAR Robin</v>
      </c>
      <c r="E121" s="31" t="s">
        <v>132</v>
      </c>
      <c r="F121" s="31" t="s">
        <v>132</v>
      </c>
      <c r="H121" s="32">
        <v>38600</v>
      </c>
      <c r="I121" s="31" t="s">
        <v>1031</v>
      </c>
      <c r="J121" s="31">
        <v>-11</v>
      </c>
      <c r="K121" s="31" t="s">
        <v>133</v>
      </c>
      <c r="L121" s="31" t="s">
        <v>511</v>
      </c>
      <c r="M121" s="31" t="s">
        <v>146</v>
      </c>
      <c r="N121" s="31">
        <v>4720048</v>
      </c>
      <c r="O121" s="31" t="s">
        <v>160</v>
      </c>
      <c r="P121" s="32">
        <v>42208</v>
      </c>
      <c r="Q121" s="31" t="s">
        <v>149</v>
      </c>
      <c r="R121" s="32">
        <v>41893</v>
      </c>
      <c r="S121" s="32">
        <v>42180</v>
      </c>
      <c r="T121" s="31" t="s">
        <v>150</v>
      </c>
      <c r="U121" s="31">
        <v>569</v>
      </c>
      <c r="X121" s="31">
        <v>5</v>
      </c>
      <c r="AC121" s="31" t="s">
        <v>147</v>
      </c>
      <c r="AD121" s="31" t="s">
        <v>968</v>
      </c>
      <c r="AE121" s="31">
        <v>72460</v>
      </c>
      <c r="AF121" s="31" t="s">
        <v>1102</v>
      </c>
      <c r="AJ121" s="31">
        <v>660243316</v>
      </c>
      <c r="AK121" s="31" t="s">
        <v>1103</v>
      </c>
    </row>
    <row r="122" spans="1:37" x14ac:dyDescent="0.2">
      <c r="A122" s="31">
        <v>7219314</v>
      </c>
      <c r="B122" s="31" t="s">
        <v>655</v>
      </c>
      <c r="C122" s="31" t="s">
        <v>504</v>
      </c>
      <c r="D122" s="31" t="str">
        <f t="shared" si="1"/>
        <v>BENATRE-GUEGEN Nathan</v>
      </c>
      <c r="E122" s="31" t="s">
        <v>511</v>
      </c>
      <c r="F122" s="31" t="s">
        <v>511</v>
      </c>
      <c r="H122" s="32">
        <v>39721</v>
      </c>
      <c r="I122" s="31" t="s">
        <v>511</v>
      </c>
      <c r="J122" s="31">
        <v>-11</v>
      </c>
      <c r="K122" s="31" t="s">
        <v>133</v>
      </c>
      <c r="L122" s="31" t="s">
        <v>511</v>
      </c>
      <c r="M122" s="31" t="s">
        <v>146</v>
      </c>
      <c r="N122" s="31">
        <v>4720104</v>
      </c>
      <c r="O122" s="31" t="s">
        <v>426</v>
      </c>
      <c r="P122" s="32">
        <v>42249</v>
      </c>
      <c r="Q122" s="31" t="s">
        <v>149</v>
      </c>
      <c r="R122" s="32">
        <v>41893</v>
      </c>
      <c r="S122" s="32">
        <v>42177</v>
      </c>
      <c r="T122" s="31" t="s">
        <v>150</v>
      </c>
      <c r="U122" s="31">
        <v>500</v>
      </c>
      <c r="X122" s="31">
        <v>5</v>
      </c>
      <c r="AC122" s="31" t="s">
        <v>147</v>
      </c>
      <c r="AD122" s="31" t="s">
        <v>151</v>
      </c>
      <c r="AE122" s="31">
        <v>72000</v>
      </c>
      <c r="AF122" s="31" t="s">
        <v>1104</v>
      </c>
      <c r="AH122" s="31" t="s">
        <v>151</v>
      </c>
      <c r="AI122" s="31">
        <v>243898050</v>
      </c>
      <c r="AJ122" s="31">
        <v>673093128</v>
      </c>
      <c r="AK122" s="31" t="s">
        <v>1105</v>
      </c>
    </row>
    <row r="123" spans="1:37" x14ac:dyDescent="0.2">
      <c r="A123" s="31">
        <v>7219325</v>
      </c>
      <c r="B123" s="31" t="s">
        <v>656</v>
      </c>
      <c r="C123" s="31" t="s">
        <v>423</v>
      </c>
      <c r="D123" s="31" t="str">
        <f t="shared" si="1"/>
        <v>BATTEUX-LEVEAU Ethan</v>
      </c>
      <c r="E123" s="31" t="s">
        <v>132</v>
      </c>
      <c r="F123" s="31" t="s">
        <v>132</v>
      </c>
      <c r="H123" s="32">
        <v>39096</v>
      </c>
      <c r="I123" s="31" t="s">
        <v>511</v>
      </c>
      <c r="J123" s="31">
        <v>-11</v>
      </c>
      <c r="K123" s="31" t="s">
        <v>133</v>
      </c>
      <c r="L123" s="31" t="s">
        <v>511</v>
      </c>
      <c r="M123" s="31" t="s">
        <v>146</v>
      </c>
      <c r="N123" s="31">
        <v>4720062</v>
      </c>
      <c r="O123" s="31" t="s">
        <v>455</v>
      </c>
      <c r="P123" s="32">
        <v>42239</v>
      </c>
      <c r="Q123" s="31" t="s">
        <v>149</v>
      </c>
      <c r="R123" s="32">
        <v>41895</v>
      </c>
      <c r="S123" s="32">
        <v>42229</v>
      </c>
      <c r="T123" s="31" t="s">
        <v>150</v>
      </c>
      <c r="U123" s="31">
        <v>500</v>
      </c>
      <c r="X123" s="31">
        <v>5</v>
      </c>
      <c r="AC123" s="31" t="s">
        <v>147</v>
      </c>
      <c r="AD123" s="31" t="s">
        <v>501</v>
      </c>
      <c r="AE123" s="31">
        <v>72700</v>
      </c>
      <c r="AF123" s="31" t="s">
        <v>657</v>
      </c>
      <c r="AI123" s="31">
        <v>243391528</v>
      </c>
      <c r="AJ123" s="31">
        <v>684169242</v>
      </c>
      <c r="AK123" s="31" t="s">
        <v>658</v>
      </c>
    </row>
    <row r="124" spans="1:37" x14ac:dyDescent="0.2">
      <c r="A124" s="31">
        <v>7219336</v>
      </c>
      <c r="B124" s="31" t="s">
        <v>610</v>
      </c>
      <c r="C124" s="31" t="s">
        <v>102</v>
      </c>
      <c r="D124" s="31" t="str">
        <f t="shared" si="1"/>
        <v>CADIEU Bastien</v>
      </c>
      <c r="E124" s="31" t="s">
        <v>511</v>
      </c>
      <c r="F124" s="31" t="s">
        <v>511</v>
      </c>
      <c r="H124" s="32">
        <v>39693</v>
      </c>
      <c r="I124" s="31" t="s">
        <v>511</v>
      </c>
      <c r="J124" s="31">
        <v>-11</v>
      </c>
      <c r="K124" s="31" t="s">
        <v>133</v>
      </c>
      <c r="L124" s="31" t="s">
        <v>511</v>
      </c>
      <c r="M124" s="31" t="s">
        <v>146</v>
      </c>
      <c r="N124" s="31">
        <v>4720041</v>
      </c>
      <c r="O124" s="31" t="s">
        <v>98</v>
      </c>
      <c r="P124" s="32">
        <v>42260</v>
      </c>
      <c r="Q124" s="31" t="s">
        <v>149</v>
      </c>
      <c r="R124" s="32">
        <v>41897</v>
      </c>
      <c r="S124" s="32">
        <v>42187</v>
      </c>
      <c r="T124" s="31" t="s">
        <v>150</v>
      </c>
      <c r="U124" s="31">
        <v>500</v>
      </c>
      <c r="X124" s="31">
        <v>5</v>
      </c>
      <c r="AC124" s="31" t="s">
        <v>147</v>
      </c>
      <c r="AD124" s="31" t="s">
        <v>148</v>
      </c>
      <c r="AE124" s="31">
        <v>72110</v>
      </c>
      <c r="AF124" s="31" t="s">
        <v>660</v>
      </c>
      <c r="AI124" s="31">
        <v>243347791</v>
      </c>
      <c r="AJ124" s="31">
        <v>630513137</v>
      </c>
      <c r="AK124" s="31" t="s">
        <v>1106</v>
      </c>
    </row>
    <row r="125" spans="1:37" x14ac:dyDescent="0.2">
      <c r="A125" s="31">
        <v>7219346</v>
      </c>
      <c r="B125" s="31" t="s">
        <v>661</v>
      </c>
      <c r="C125" s="31" t="s">
        <v>662</v>
      </c>
      <c r="D125" s="31" t="str">
        <f t="shared" si="1"/>
        <v>CHOCRON Elohann</v>
      </c>
      <c r="E125" s="31" t="s">
        <v>132</v>
      </c>
      <c r="F125" s="31" t="s">
        <v>132</v>
      </c>
      <c r="H125" s="32">
        <v>38436</v>
      </c>
      <c r="I125" s="31" t="s">
        <v>1031</v>
      </c>
      <c r="J125" s="31">
        <v>-11</v>
      </c>
      <c r="K125" s="31" t="s">
        <v>133</v>
      </c>
      <c r="L125" s="31" t="s">
        <v>511</v>
      </c>
      <c r="M125" s="31" t="s">
        <v>146</v>
      </c>
      <c r="N125" s="31">
        <v>4720051</v>
      </c>
      <c r="O125" s="31" t="s">
        <v>157</v>
      </c>
      <c r="P125" s="32">
        <v>42253</v>
      </c>
      <c r="Q125" s="31" t="s">
        <v>149</v>
      </c>
      <c r="R125" s="32">
        <v>41898</v>
      </c>
      <c r="S125" s="32">
        <v>42249</v>
      </c>
      <c r="T125" s="31" t="s">
        <v>150</v>
      </c>
      <c r="U125" s="31">
        <v>566</v>
      </c>
      <c r="X125" s="31">
        <v>5</v>
      </c>
      <c r="AC125" s="31" t="s">
        <v>147</v>
      </c>
      <c r="AD125" s="31" t="s">
        <v>547</v>
      </c>
      <c r="AE125" s="31">
        <v>72560</v>
      </c>
      <c r="AF125" s="31" t="s">
        <v>663</v>
      </c>
      <c r="AK125" s="31" t="s">
        <v>1107</v>
      </c>
    </row>
    <row r="126" spans="1:37" x14ac:dyDescent="0.2">
      <c r="A126" s="31">
        <v>7219358</v>
      </c>
      <c r="B126" s="31" t="s">
        <v>425</v>
      </c>
      <c r="C126" s="31" t="s">
        <v>437</v>
      </c>
      <c r="D126" s="31" t="str">
        <f t="shared" si="1"/>
        <v>ROUSSEAU Paul</v>
      </c>
      <c r="E126" s="31" t="s">
        <v>132</v>
      </c>
      <c r="F126" s="31" t="s">
        <v>132</v>
      </c>
      <c r="H126" s="32">
        <v>39575</v>
      </c>
      <c r="I126" s="31" t="s">
        <v>511</v>
      </c>
      <c r="J126" s="31">
        <v>-11</v>
      </c>
      <c r="K126" s="31" t="s">
        <v>133</v>
      </c>
      <c r="L126" s="31" t="s">
        <v>511</v>
      </c>
      <c r="M126" s="31" t="s">
        <v>146</v>
      </c>
      <c r="N126" s="31">
        <v>4720021</v>
      </c>
      <c r="O126" s="31" t="s">
        <v>514</v>
      </c>
      <c r="P126" s="32">
        <v>42257</v>
      </c>
      <c r="Q126" s="31" t="s">
        <v>149</v>
      </c>
      <c r="R126" s="32">
        <v>41899</v>
      </c>
      <c r="S126" s="32">
        <v>42219</v>
      </c>
      <c r="T126" s="31" t="s">
        <v>150</v>
      </c>
      <c r="U126" s="31">
        <v>500</v>
      </c>
      <c r="X126" s="31">
        <v>5</v>
      </c>
      <c r="AC126" s="31" t="s">
        <v>147</v>
      </c>
      <c r="AD126" s="31" t="s">
        <v>394</v>
      </c>
      <c r="AE126" s="31">
        <v>72500</v>
      </c>
      <c r="AF126" s="31" t="s">
        <v>664</v>
      </c>
      <c r="AH126" s="31" t="s">
        <v>665</v>
      </c>
      <c r="AI126" s="31">
        <v>243460960</v>
      </c>
    </row>
    <row r="127" spans="1:37" x14ac:dyDescent="0.2">
      <c r="A127" s="31">
        <v>7219362</v>
      </c>
      <c r="B127" s="31" t="s">
        <v>666</v>
      </c>
      <c r="C127" s="31" t="s">
        <v>165</v>
      </c>
      <c r="D127" s="31" t="str">
        <f t="shared" si="1"/>
        <v>FREULON Lucas</v>
      </c>
      <c r="E127" s="31" t="s">
        <v>511</v>
      </c>
      <c r="F127" s="31" t="s">
        <v>511</v>
      </c>
      <c r="H127" s="32">
        <v>38525</v>
      </c>
      <c r="I127" s="31" t="s">
        <v>1031</v>
      </c>
      <c r="J127" s="31">
        <v>-11</v>
      </c>
      <c r="K127" s="31" t="s">
        <v>133</v>
      </c>
      <c r="L127" s="31" t="s">
        <v>511</v>
      </c>
      <c r="M127" s="31" t="s">
        <v>146</v>
      </c>
      <c r="N127" s="31">
        <v>4720050</v>
      </c>
      <c r="O127" s="31" t="s">
        <v>573</v>
      </c>
      <c r="P127" s="32">
        <v>42262</v>
      </c>
      <c r="Q127" s="31" t="s">
        <v>149</v>
      </c>
      <c r="R127" s="32">
        <v>41899</v>
      </c>
      <c r="S127" s="32">
        <v>42254</v>
      </c>
      <c r="T127" s="31" t="s">
        <v>150</v>
      </c>
      <c r="U127" s="31">
        <v>500</v>
      </c>
      <c r="X127" s="31">
        <v>5</v>
      </c>
      <c r="AC127" s="31" t="s">
        <v>147</v>
      </c>
      <c r="AD127" s="31" t="s">
        <v>151</v>
      </c>
      <c r="AE127" s="31">
        <v>72000</v>
      </c>
      <c r="AF127" s="31" t="s">
        <v>667</v>
      </c>
      <c r="AI127" s="31">
        <v>954402905</v>
      </c>
      <c r="AJ127" s="31">
        <v>638236662</v>
      </c>
      <c r="AK127" s="31" t="s">
        <v>668</v>
      </c>
    </row>
    <row r="128" spans="1:37" x14ac:dyDescent="0.2">
      <c r="A128" s="31">
        <v>7219366</v>
      </c>
      <c r="B128" s="31" t="s">
        <v>1108</v>
      </c>
      <c r="C128" s="31" t="s">
        <v>202</v>
      </c>
      <c r="D128" s="31" t="str">
        <f t="shared" si="1"/>
        <v>DE PAPE Fabien</v>
      </c>
      <c r="E128" s="31" t="s">
        <v>132</v>
      </c>
      <c r="F128" s="31" t="s">
        <v>132</v>
      </c>
      <c r="H128" s="32">
        <v>38973</v>
      </c>
      <c r="I128" s="31" t="s">
        <v>167</v>
      </c>
      <c r="J128" s="31">
        <v>-11</v>
      </c>
      <c r="K128" s="31" t="s">
        <v>133</v>
      </c>
      <c r="L128" s="31" t="s">
        <v>511</v>
      </c>
      <c r="M128" s="31" t="s">
        <v>146</v>
      </c>
      <c r="N128" s="31">
        <v>4720048</v>
      </c>
      <c r="O128" s="31" t="s">
        <v>160</v>
      </c>
      <c r="P128" s="32">
        <v>42252</v>
      </c>
      <c r="Q128" s="31" t="s">
        <v>149</v>
      </c>
      <c r="R128" s="32">
        <v>41899</v>
      </c>
      <c r="S128" s="32">
        <v>42251</v>
      </c>
      <c r="T128" s="31" t="s">
        <v>150</v>
      </c>
      <c r="U128" s="31">
        <v>500</v>
      </c>
      <c r="X128" s="31">
        <v>5</v>
      </c>
      <c r="AC128" s="31" t="s">
        <v>147</v>
      </c>
      <c r="AD128" s="31" t="s">
        <v>968</v>
      </c>
      <c r="AE128" s="31">
        <v>72460</v>
      </c>
      <c r="AF128" s="31" t="s">
        <v>669</v>
      </c>
      <c r="AI128" s="31">
        <v>243277164</v>
      </c>
      <c r="AJ128" s="31">
        <v>781615206</v>
      </c>
      <c r="AK128" s="31" t="s">
        <v>670</v>
      </c>
    </row>
    <row r="129" spans="1:37" x14ac:dyDescent="0.2">
      <c r="A129" s="31">
        <v>7219367</v>
      </c>
      <c r="B129" s="31" t="s">
        <v>671</v>
      </c>
      <c r="C129" s="31" t="s">
        <v>504</v>
      </c>
      <c r="D129" s="31" t="str">
        <f t="shared" ref="D129:D192" si="2">B129&amp;" "&amp;C129</f>
        <v>HUAUME Nathan</v>
      </c>
      <c r="E129" s="31" t="s">
        <v>132</v>
      </c>
      <c r="F129" s="31" t="s">
        <v>132</v>
      </c>
      <c r="H129" s="32">
        <v>38503</v>
      </c>
      <c r="I129" s="31" t="s">
        <v>1031</v>
      </c>
      <c r="J129" s="31">
        <v>-11</v>
      </c>
      <c r="K129" s="31" t="s">
        <v>133</v>
      </c>
      <c r="L129" s="31" t="s">
        <v>511</v>
      </c>
      <c r="M129" s="31" t="s">
        <v>146</v>
      </c>
      <c r="N129" s="31">
        <v>4720048</v>
      </c>
      <c r="O129" s="31" t="s">
        <v>160</v>
      </c>
      <c r="P129" s="32">
        <v>42264</v>
      </c>
      <c r="Q129" s="31" t="s">
        <v>149</v>
      </c>
      <c r="R129" s="32">
        <v>41899</v>
      </c>
      <c r="S129" s="32">
        <v>42256</v>
      </c>
      <c r="T129" s="31" t="s">
        <v>150</v>
      </c>
      <c r="U129" s="31">
        <v>500</v>
      </c>
      <c r="X129" s="31">
        <v>5</v>
      </c>
      <c r="AC129" s="31" t="s">
        <v>147</v>
      </c>
      <c r="AD129" s="31" t="s">
        <v>968</v>
      </c>
      <c r="AE129" s="31">
        <v>72460</v>
      </c>
      <c r="AF129" s="31" t="s">
        <v>672</v>
      </c>
      <c r="AI129" s="31">
        <v>243281967</v>
      </c>
      <c r="AJ129" s="31">
        <v>676046735</v>
      </c>
      <c r="AK129" s="31" t="s">
        <v>673</v>
      </c>
    </row>
    <row r="130" spans="1:37" x14ac:dyDescent="0.2">
      <c r="A130" s="31">
        <v>7219368</v>
      </c>
      <c r="B130" s="31" t="s">
        <v>674</v>
      </c>
      <c r="C130" s="31" t="s">
        <v>969</v>
      </c>
      <c r="D130" s="31" t="str">
        <f t="shared" si="2"/>
        <v>MONNERIE Loris</v>
      </c>
      <c r="E130" s="31" t="s">
        <v>132</v>
      </c>
      <c r="F130" s="31" t="s">
        <v>132</v>
      </c>
      <c r="H130" s="32">
        <v>38635</v>
      </c>
      <c r="I130" s="31" t="s">
        <v>1031</v>
      </c>
      <c r="J130" s="31">
        <v>-11</v>
      </c>
      <c r="K130" s="31" t="s">
        <v>133</v>
      </c>
      <c r="L130" s="31" t="s">
        <v>511</v>
      </c>
      <c r="M130" s="31" t="s">
        <v>146</v>
      </c>
      <c r="N130" s="31">
        <v>4720048</v>
      </c>
      <c r="O130" s="31" t="s">
        <v>160</v>
      </c>
      <c r="P130" s="32">
        <v>42264</v>
      </c>
      <c r="Q130" s="31" t="s">
        <v>149</v>
      </c>
      <c r="R130" s="32">
        <v>41899</v>
      </c>
      <c r="S130" s="32">
        <v>42195</v>
      </c>
      <c r="T130" s="31" t="s">
        <v>150</v>
      </c>
      <c r="U130" s="31">
        <v>500</v>
      </c>
      <c r="X130" s="31">
        <v>5</v>
      </c>
      <c r="AC130" s="31" t="s">
        <v>147</v>
      </c>
      <c r="AD130" s="31" t="s">
        <v>968</v>
      </c>
      <c r="AE130" s="31">
        <v>72460</v>
      </c>
      <c r="AF130" s="31" t="s">
        <v>675</v>
      </c>
      <c r="AI130" s="31">
        <v>243276138</v>
      </c>
      <c r="AJ130" s="31">
        <v>612645421</v>
      </c>
      <c r="AK130" s="31" t="s">
        <v>676</v>
      </c>
    </row>
    <row r="131" spans="1:37" x14ac:dyDescent="0.2">
      <c r="A131" s="31">
        <v>7219370</v>
      </c>
      <c r="B131" s="31" t="s">
        <v>677</v>
      </c>
      <c r="C131" s="31" t="s">
        <v>89</v>
      </c>
      <c r="D131" s="31" t="str">
        <f t="shared" si="2"/>
        <v>MORISE Quentin</v>
      </c>
      <c r="E131" s="31" t="s">
        <v>132</v>
      </c>
      <c r="F131" s="31" t="s">
        <v>511</v>
      </c>
      <c r="H131" s="32">
        <v>38423</v>
      </c>
      <c r="I131" s="31" t="s">
        <v>1031</v>
      </c>
      <c r="J131" s="31">
        <v>-11</v>
      </c>
      <c r="K131" s="31" t="s">
        <v>133</v>
      </c>
      <c r="L131" s="31" t="s">
        <v>511</v>
      </c>
      <c r="M131" s="31" t="s">
        <v>146</v>
      </c>
      <c r="N131" s="31">
        <v>4720104</v>
      </c>
      <c r="O131" s="31" t="s">
        <v>426</v>
      </c>
      <c r="P131" s="32">
        <v>42263</v>
      </c>
      <c r="Q131" s="31" t="s">
        <v>149</v>
      </c>
      <c r="R131" s="32">
        <v>41899</v>
      </c>
      <c r="S131" s="32">
        <v>42158</v>
      </c>
      <c r="T131" s="31" t="s">
        <v>150</v>
      </c>
      <c r="U131" s="31">
        <v>500</v>
      </c>
      <c r="X131" s="31">
        <v>5</v>
      </c>
      <c r="AC131" s="31" t="s">
        <v>147</v>
      </c>
      <c r="AD131" s="31" t="s">
        <v>151</v>
      </c>
      <c r="AE131" s="31">
        <v>72000</v>
      </c>
      <c r="AF131" s="31" t="s">
        <v>678</v>
      </c>
      <c r="AI131" s="31">
        <v>243288447</v>
      </c>
      <c r="AJ131" s="31">
        <v>699912931</v>
      </c>
      <c r="AK131" s="31" t="s">
        <v>1109</v>
      </c>
    </row>
    <row r="132" spans="1:37" x14ac:dyDescent="0.2">
      <c r="A132" s="31">
        <v>7219372</v>
      </c>
      <c r="B132" s="31" t="s">
        <v>679</v>
      </c>
      <c r="C132" s="31" t="s">
        <v>479</v>
      </c>
      <c r="D132" s="31" t="str">
        <f t="shared" si="2"/>
        <v>RAFFESTIN Gabriel</v>
      </c>
      <c r="E132" s="31" t="s">
        <v>511</v>
      </c>
      <c r="F132" s="31" t="s">
        <v>511</v>
      </c>
      <c r="H132" s="32">
        <v>39017</v>
      </c>
      <c r="I132" s="31" t="s">
        <v>167</v>
      </c>
      <c r="J132" s="31">
        <v>-11</v>
      </c>
      <c r="K132" s="31" t="s">
        <v>133</v>
      </c>
      <c r="L132" s="31" t="s">
        <v>511</v>
      </c>
      <c r="M132" s="31" t="s">
        <v>146</v>
      </c>
      <c r="N132" s="31">
        <v>4720104</v>
      </c>
      <c r="O132" s="31" t="s">
        <v>426</v>
      </c>
      <c r="P132" s="32">
        <v>42263</v>
      </c>
      <c r="Q132" s="31" t="s">
        <v>149</v>
      </c>
      <c r="R132" s="32">
        <v>41899</v>
      </c>
      <c r="S132" s="32">
        <v>42251</v>
      </c>
      <c r="T132" s="31" t="s">
        <v>150</v>
      </c>
      <c r="U132" s="31">
        <v>500</v>
      </c>
      <c r="X132" s="31">
        <v>5</v>
      </c>
      <c r="AC132" s="31" t="s">
        <v>147</v>
      </c>
      <c r="AD132" s="31" t="s">
        <v>151</v>
      </c>
      <c r="AE132" s="31">
        <v>72000</v>
      </c>
      <c r="AF132" s="31" t="s">
        <v>680</v>
      </c>
      <c r="AI132" s="31">
        <v>966969251</v>
      </c>
      <c r="AJ132" s="31">
        <v>750344816</v>
      </c>
      <c r="AK132" s="31" t="s">
        <v>1110</v>
      </c>
    </row>
    <row r="133" spans="1:37" x14ac:dyDescent="0.2">
      <c r="A133" s="31">
        <v>7219376</v>
      </c>
      <c r="B133" s="31" t="s">
        <v>343</v>
      </c>
      <c r="C133" s="31" t="s">
        <v>75</v>
      </c>
      <c r="D133" s="31" t="str">
        <f t="shared" si="2"/>
        <v>JEGOU Noa</v>
      </c>
      <c r="E133" s="31" t="s">
        <v>511</v>
      </c>
      <c r="F133" s="31" t="s">
        <v>132</v>
      </c>
      <c r="H133" s="32">
        <v>38943</v>
      </c>
      <c r="I133" s="31" t="s">
        <v>167</v>
      </c>
      <c r="J133" s="31">
        <v>-11</v>
      </c>
      <c r="K133" s="31" t="s">
        <v>133</v>
      </c>
      <c r="L133" s="31" t="s">
        <v>511</v>
      </c>
      <c r="M133" s="31" t="s">
        <v>146</v>
      </c>
      <c r="N133" s="31">
        <v>4720028</v>
      </c>
      <c r="O133" s="31" t="s">
        <v>439</v>
      </c>
      <c r="P133" s="32">
        <v>42263</v>
      </c>
      <c r="Q133" s="31" t="s">
        <v>149</v>
      </c>
      <c r="R133" s="32">
        <v>41899</v>
      </c>
      <c r="S133" s="32">
        <v>42257</v>
      </c>
      <c r="T133" s="31" t="s">
        <v>150</v>
      </c>
      <c r="U133" s="31">
        <v>500</v>
      </c>
      <c r="W133" s="31">
        <v>0</v>
      </c>
      <c r="X133" s="31">
        <v>5</v>
      </c>
      <c r="AC133" s="31" t="s">
        <v>147</v>
      </c>
      <c r="AD133" s="31" t="s">
        <v>488</v>
      </c>
      <c r="AE133" s="31">
        <v>72190</v>
      </c>
      <c r="AF133" s="31" t="s">
        <v>681</v>
      </c>
      <c r="AI133" s="31">
        <v>967306134</v>
      </c>
      <c r="AJ133" s="31">
        <v>677006074</v>
      </c>
      <c r="AK133" s="31" t="s">
        <v>682</v>
      </c>
    </row>
    <row r="134" spans="1:37" x14ac:dyDescent="0.2">
      <c r="A134" s="31">
        <v>7219380</v>
      </c>
      <c r="B134" s="31" t="s">
        <v>683</v>
      </c>
      <c r="C134" s="31" t="s">
        <v>684</v>
      </c>
      <c r="D134" s="31" t="str">
        <f t="shared" si="2"/>
        <v>MARIE Livio</v>
      </c>
      <c r="E134" s="31" t="s">
        <v>132</v>
      </c>
      <c r="F134" s="31" t="s">
        <v>511</v>
      </c>
      <c r="H134" s="32">
        <v>39195</v>
      </c>
      <c r="I134" s="31" t="s">
        <v>511</v>
      </c>
      <c r="J134" s="31">
        <v>-11</v>
      </c>
      <c r="K134" s="31" t="s">
        <v>133</v>
      </c>
      <c r="L134" s="31" t="s">
        <v>511</v>
      </c>
      <c r="M134" s="31" t="s">
        <v>146</v>
      </c>
      <c r="N134" s="31">
        <v>4720005</v>
      </c>
      <c r="O134" s="31" t="s">
        <v>178</v>
      </c>
      <c r="P134" s="32">
        <v>42240</v>
      </c>
      <c r="Q134" s="31" t="s">
        <v>149</v>
      </c>
      <c r="R134" s="32">
        <v>41899</v>
      </c>
      <c r="S134" s="32">
        <v>42179</v>
      </c>
      <c r="T134" s="31" t="s">
        <v>150</v>
      </c>
      <c r="U134" s="31">
        <v>500</v>
      </c>
      <c r="W134" s="31">
        <v>0</v>
      </c>
      <c r="X134" s="31">
        <v>5</v>
      </c>
      <c r="AC134" s="31" t="s">
        <v>147</v>
      </c>
      <c r="AD134" s="31" t="s">
        <v>966</v>
      </c>
      <c r="AE134" s="31">
        <v>72380</v>
      </c>
      <c r="AF134" s="31" t="s">
        <v>685</v>
      </c>
      <c r="AJ134" s="31">
        <v>638825985</v>
      </c>
      <c r="AK134" s="31" t="s">
        <v>686</v>
      </c>
    </row>
    <row r="135" spans="1:37" x14ac:dyDescent="0.2">
      <c r="A135" s="31">
        <v>7219382</v>
      </c>
      <c r="B135" s="31" t="s">
        <v>687</v>
      </c>
      <c r="C135" s="31" t="s">
        <v>688</v>
      </c>
      <c r="D135" s="31" t="str">
        <f t="shared" si="2"/>
        <v>JANVIER Laura</v>
      </c>
      <c r="E135" s="31" t="s">
        <v>132</v>
      </c>
      <c r="F135" s="31" t="s">
        <v>132</v>
      </c>
      <c r="H135" s="32">
        <v>38427</v>
      </c>
      <c r="I135" s="31" t="s">
        <v>1031</v>
      </c>
      <c r="J135" s="31">
        <v>-11</v>
      </c>
      <c r="K135" s="31" t="s">
        <v>117</v>
      </c>
      <c r="L135" s="31" t="s">
        <v>511</v>
      </c>
      <c r="M135" s="31" t="s">
        <v>146</v>
      </c>
      <c r="N135" s="31">
        <v>4720117</v>
      </c>
      <c r="O135" s="31" t="s">
        <v>161</v>
      </c>
      <c r="P135" s="32">
        <v>42257</v>
      </c>
      <c r="Q135" s="31" t="s">
        <v>149</v>
      </c>
      <c r="R135" s="32">
        <v>41899</v>
      </c>
      <c r="S135" s="32">
        <v>42257</v>
      </c>
      <c r="T135" s="31" t="s">
        <v>150</v>
      </c>
      <c r="U135" s="31">
        <v>500</v>
      </c>
      <c r="X135" s="31">
        <v>5</v>
      </c>
      <c r="AC135" s="31" t="s">
        <v>147</v>
      </c>
      <c r="AD135" s="31" t="s">
        <v>497</v>
      </c>
      <c r="AE135" s="31">
        <v>72460</v>
      </c>
      <c r="AF135" s="31" t="s">
        <v>689</v>
      </c>
      <c r="AJ135" s="31">
        <v>631838391</v>
      </c>
      <c r="AK135" s="31" t="s">
        <v>690</v>
      </c>
    </row>
    <row r="136" spans="1:37" x14ac:dyDescent="0.2">
      <c r="A136" s="31">
        <v>7219383</v>
      </c>
      <c r="B136" s="31" t="s">
        <v>691</v>
      </c>
      <c r="C136" s="31" t="s">
        <v>990</v>
      </c>
      <c r="D136" s="31" t="str">
        <f t="shared" si="2"/>
        <v>LEPILLER Nolan</v>
      </c>
      <c r="E136" s="31" t="s">
        <v>511</v>
      </c>
      <c r="F136" s="31" t="s">
        <v>511</v>
      </c>
      <c r="H136" s="32">
        <v>39962</v>
      </c>
      <c r="I136" s="31" t="s">
        <v>511</v>
      </c>
      <c r="J136" s="31">
        <v>-11</v>
      </c>
      <c r="K136" s="31" t="s">
        <v>133</v>
      </c>
      <c r="L136" s="31" t="s">
        <v>511</v>
      </c>
      <c r="M136" s="31" t="s">
        <v>146</v>
      </c>
      <c r="N136" s="31">
        <v>4720117</v>
      </c>
      <c r="O136" s="31" t="s">
        <v>161</v>
      </c>
      <c r="P136" s="32">
        <v>42252</v>
      </c>
      <c r="Q136" s="31" t="s">
        <v>149</v>
      </c>
      <c r="R136" s="32">
        <v>41899</v>
      </c>
      <c r="S136" s="32">
        <v>42240</v>
      </c>
      <c r="T136" s="31" t="s">
        <v>150</v>
      </c>
      <c r="U136" s="31">
        <v>500</v>
      </c>
      <c r="X136" s="31">
        <v>5</v>
      </c>
      <c r="AC136" s="31" t="s">
        <v>147</v>
      </c>
      <c r="AD136" s="31" t="s">
        <v>497</v>
      </c>
      <c r="AE136" s="31">
        <v>72460</v>
      </c>
      <c r="AF136" s="31" t="s">
        <v>692</v>
      </c>
      <c r="AI136" s="31">
        <v>243246648</v>
      </c>
      <c r="AJ136" s="31">
        <v>673038511</v>
      </c>
      <c r="AK136" s="31" t="s">
        <v>693</v>
      </c>
    </row>
    <row r="137" spans="1:37" x14ac:dyDescent="0.2">
      <c r="A137" s="31">
        <v>7219389</v>
      </c>
      <c r="B137" s="31" t="s">
        <v>20</v>
      </c>
      <c r="C137" s="31" t="s">
        <v>92</v>
      </c>
      <c r="D137" s="31" t="str">
        <f t="shared" si="2"/>
        <v>OGER Gabin</v>
      </c>
      <c r="E137" s="31" t="s">
        <v>132</v>
      </c>
      <c r="F137" s="31" t="s">
        <v>132</v>
      </c>
      <c r="H137" s="32">
        <v>38961</v>
      </c>
      <c r="I137" s="31" t="s">
        <v>167</v>
      </c>
      <c r="J137" s="31">
        <v>-11</v>
      </c>
      <c r="K137" s="31" t="s">
        <v>133</v>
      </c>
      <c r="L137" s="31" t="s">
        <v>511</v>
      </c>
      <c r="M137" s="31" t="s">
        <v>146</v>
      </c>
      <c r="N137" s="31">
        <v>4720102</v>
      </c>
      <c r="O137" s="31" t="s">
        <v>159</v>
      </c>
      <c r="P137" s="32">
        <v>42269</v>
      </c>
      <c r="Q137" s="31" t="s">
        <v>149</v>
      </c>
      <c r="R137" s="32">
        <v>41899</v>
      </c>
      <c r="S137" s="32">
        <v>42256</v>
      </c>
      <c r="T137" s="31" t="s">
        <v>150</v>
      </c>
      <c r="U137" s="31">
        <v>500</v>
      </c>
      <c r="X137" s="31">
        <v>5</v>
      </c>
      <c r="AC137" s="31" t="s">
        <v>147</v>
      </c>
      <c r="AD137" s="31" t="s">
        <v>464</v>
      </c>
      <c r="AE137" s="31">
        <v>72340</v>
      </c>
      <c r="AF137" s="31" t="s">
        <v>196</v>
      </c>
      <c r="AI137" s="31">
        <v>243790982</v>
      </c>
      <c r="AJ137" s="31">
        <v>642862079</v>
      </c>
      <c r="AK137" s="31" t="s">
        <v>197</v>
      </c>
    </row>
    <row r="138" spans="1:37" x14ac:dyDescent="0.2">
      <c r="A138" s="31">
        <v>7219398</v>
      </c>
      <c r="B138" s="31" t="s">
        <v>325</v>
      </c>
      <c r="C138" s="31" t="s">
        <v>990</v>
      </c>
      <c r="D138" s="31" t="str">
        <f t="shared" si="2"/>
        <v>GRELET Nolan</v>
      </c>
      <c r="E138" s="31" t="s">
        <v>132</v>
      </c>
      <c r="F138" s="31" t="s">
        <v>511</v>
      </c>
      <c r="H138" s="32">
        <v>38546</v>
      </c>
      <c r="I138" s="31" t="s">
        <v>1031</v>
      </c>
      <c r="J138" s="31">
        <v>-11</v>
      </c>
      <c r="K138" s="31" t="s">
        <v>133</v>
      </c>
      <c r="L138" s="31" t="s">
        <v>511</v>
      </c>
      <c r="M138" s="31" t="s">
        <v>146</v>
      </c>
      <c r="N138" s="31">
        <v>4720067</v>
      </c>
      <c r="O138" s="31" t="s">
        <v>50</v>
      </c>
      <c r="P138" s="32">
        <v>42263</v>
      </c>
      <c r="Q138" s="31" t="s">
        <v>149</v>
      </c>
      <c r="R138" s="32">
        <v>41900</v>
      </c>
      <c r="S138" s="32">
        <v>42263</v>
      </c>
      <c r="T138" s="31" t="s">
        <v>150</v>
      </c>
      <c r="U138" s="31">
        <v>500</v>
      </c>
      <c r="X138" s="31">
        <v>5</v>
      </c>
      <c r="AC138" s="31" t="s">
        <v>147</v>
      </c>
      <c r="AD138" s="31" t="s">
        <v>492</v>
      </c>
      <c r="AE138" s="31">
        <v>72700</v>
      </c>
      <c r="AF138" s="31" t="s">
        <v>694</v>
      </c>
      <c r="AJ138" s="31">
        <v>678811228</v>
      </c>
      <c r="AK138" s="31" t="s">
        <v>1111</v>
      </c>
    </row>
    <row r="139" spans="1:37" x14ac:dyDescent="0.2">
      <c r="A139" s="31">
        <v>7219409</v>
      </c>
      <c r="B139" s="31" t="s">
        <v>696</v>
      </c>
      <c r="C139" s="31" t="s">
        <v>697</v>
      </c>
      <c r="D139" s="31" t="str">
        <f t="shared" si="2"/>
        <v>NESTIRI Emerick</v>
      </c>
      <c r="E139" s="31" t="s">
        <v>511</v>
      </c>
      <c r="F139" s="31" t="s">
        <v>511</v>
      </c>
      <c r="H139" s="32">
        <v>39060</v>
      </c>
      <c r="I139" s="31" t="s">
        <v>167</v>
      </c>
      <c r="J139" s="31">
        <v>-11</v>
      </c>
      <c r="K139" s="31" t="s">
        <v>133</v>
      </c>
      <c r="L139" s="31" t="s">
        <v>511</v>
      </c>
      <c r="M139" s="31" t="s">
        <v>146</v>
      </c>
      <c r="N139" s="31">
        <v>4720016</v>
      </c>
      <c r="O139" s="31" t="s">
        <v>452</v>
      </c>
      <c r="P139" s="32">
        <v>42276</v>
      </c>
      <c r="Q139" s="31" t="s">
        <v>149</v>
      </c>
      <c r="R139" s="32">
        <v>41902</v>
      </c>
      <c r="S139" s="32">
        <v>42270</v>
      </c>
      <c r="T139" s="31" t="s">
        <v>150</v>
      </c>
      <c r="U139" s="31">
        <v>500</v>
      </c>
      <c r="X139" s="31">
        <v>5</v>
      </c>
      <c r="AC139" s="31" t="s">
        <v>147</v>
      </c>
      <c r="AD139" s="31" t="s">
        <v>487</v>
      </c>
      <c r="AE139" s="31">
        <v>72230</v>
      </c>
      <c r="AF139" s="31" t="s">
        <v>698</v>
      </c>
    </row>
    <row r="140" spans="1:37" x14ac:dyDescent="0.2">
      <c r="A140" s="31">
        <v>7219410</v>
      </c>
      <c r="B140" s="31" t="s">
        <v>351</v>
      </c>
      <c r="C140" s="31" t="s">
        <v>103</v>
      </c>
      <c r="D140" s="31" t="str">
        <f t="shared" si="2"/>
        <v>DAUMONT Florian</v>
      </c>
      <c r="E140" s="31" t="s">
        <v>511</v>
      </c>
      <c r="F140" s="31" t="s">
        <v>511</v>
      </c>
      <c r="H140" s="32">
        <v>38354</v>
      </c>
      <c r="I140" s="31" t="s">
        <v>1031</v>
      </c>
      <c r="J140" s="31">
        <v>-11</v>
      </c>
      <c r="K140" s="31" t="s">
        <v>133</v>
      </c>
      <c r="L140" s="31" t="s">
        <v>511</v>
      </c>
      <c r="M140" s="31" t="s">
        <v>146</v>
      </c>
      <c r="N140" s="31">
        <v>4720016</v>
      </c>
      <c r="O140" s="31" t="s">
        <v>452</v>
      </c>
      <c r="P140" s="32">
        <v>42264</v>
      </c>
      <c r="Q140" s="31" t="s">
        <v>149</v>
      </c>
      <c r="R140" s="32">
        <v>41902</v>
      </c>
      <c r="S140" s="32">
        <v>42257</v>
      </c>
      <c r="T140" s="31" t="s">
        <v>150</v>
      </c>
      <c r="U140" s="31">
        <v>500</v>
      </c>
      <c r="X140" s="31">
        <v>5</v>
      </c>
      <c r="AC140" s="31" t="s">
        <v>147</v>
      </c>
      <c r="AD140" s="31" t="s">
        <v>487</v>
      </c>
      <c r="AE140" s="31">
        <v>72230</v>
      </c>
      <c r="AF140" s="31" t="s">
        <v>352</v>
      </c>
    </row>
    <row r="141" spans="1:37" x14ac:dyDescent="0.2">
      <c r="A141" s="31">
        <v>7219415</v>
      </c>
      <c r="B141" s="31" t="s">
        <v>700</v>
      </c>
      <c r="C141" s="31" t="s">
        <v>701</v>
      </c>
      <c r="D141" s="31" t="str">
        <f t="shared" si="2"/>
        <v>JOUBERT LOUAZE Lola</v>
      </c>
      <c r="E141" s="31" t="s">
        <v>511</v>
      </c>
      <c r="F141" s="31" t="s">
        <v>511</v>
      </c>
      <c r="H141" s="32">
        <v>40754</v>
      </c>
      <c r="I141" s="31" t="s">
        <v>511</v>
      </c>
      <c r="J141" s="31">
        <v>-11</v>
      </c>
      <c r="K141" s="31" t="s">
        <v>117</v>
      </c>
      <c r="L141" s="31" t="s">
        <v>511</v>
      </c>
      <c r="M141" s="31" t="s">
        <v>146</v>
      </c>
      <c r="N141" s="31">
        <v>4720008</v>
      </c>
      <c r="O141" s="31" t="s">
        <v>513</v>
      </c>
      <c r="P141" s="32">
        <v>42269</v>
      </c>
      <c r="Q141" s="31" t="s">
        <v>149</v>
      </c>
      <c r="R141" s="32">
        <v>41902</v>
      </c>
      <c r="S141" s="32">
        <v>42187</v>
      </c>
      <c r="T141" s="31" t="s">
        <v>150</v>
      </c>
      <c r="U141" s="31">
        <v>500</v>
      </c>
      <c r="X141" s="31">
        <v>5</v>
      </c>
      <c r="AC141" s="31" t="s">
        <v>147</v>
      </c>
      <c r="AD141" s="31" t="s">
        <v>545</v>
      </c>
      <c r="AE141" s="31">
        <v>72330</v>
      </c>
      <c r="AF141" s="31" t="s">
        <v>702</v>
      </c>
      <c r="AJ141" s="31">
        <v>672248543</v>
      </c>
      <c r="AK141" s="31" t="s">
        <v>703</v>
      </c>
    </row>
    <row r="142" spans="1:37" x14ac:dyDescent="0.2">
      <c r="A142" s="31">
        <v>7219430</v>
      </c>
      <c r="B142" s="31" t="s">
        <v>400</v>
      </c>
      <c r="C142" s="31" t="s">
        <v>441</v>
      </c>
      <c r="D142" s="31" t="str">
        <f t="shared" si="2"/>
        <v>PAPIN Antoine</v>
      </c>
      <c r="E142" s="31" t="s">
        <v>132</v>
      </c>
      <c r="F142" s="31" t="s">
        <v>132</v>
      </c>
      <c r="H142" s="32">
        <v>38874</v>
      </c>
      <c r="I142" s="31" t="s">
        <v>167</v>
      </c>
      <c r="J142" s="31">
        <v>-11</v>
      </c>
      <c r="K142" s="31" t="s">
        <v>133</v>
      </c>
      <c r="L142" s="31" t="s">
        <v>511</v>
      </c>
      <c r="M142" s="31" t="s">
        <v>146</v>
      </c>
      <c r="N142" s="31">
        <v>4720027</v>
      </c>
      <c r="O142" s="31" t="s">
        <v>1049</v>
      </c>
      <c r="P142" s="32">
        <v>42245</v>
      </c>
      <c r="Q142" s="31" t="s">
        <v>149</v>
      </c>
      <c r="R142" s="32">
        <v>41905</v>
      </c>
      <c r="S142" s="32">
        <v>42175</v>
      </c>
      <c r="T142" s="31" t="s">
        <v>150</v>
      </c>
      <c r="U142" s="31">
        <v>500</v>
      </c>
      <c r="X142" s="31">
        <v>5</v>
      </c>
      <c r="AC142" s="31" t="s">
        <v>147</v>
      </c>
      <c r="AD142" s="31" t="s">
        <v>155</v>
      </c>
      <c r="AE142" s="31">
        <v>72250</v>
      </c>
      <c r="AF142" s="31" t="s">
        <v>704</v>
      </c>
      <c r="AJ142" s="31">
        <v>662182794</v>
      </c>
      <c r="AK142" s="31" t="s">
        <v>1112</v>
      </c>
    </row>
    <row r="143" spans="1:37" x14ac:dyDescent="0.2">
      <c r="A143" s="31">
        <v>7219434</v>
      </c>
      <c r="B143" s="31" t="s">
        <v>705</v>
      </c>
      <c r="C143" s="31" t="s">
        <v>89</v>
      </c>
      <c r="D143" s="31" t="str">
        <f t="shared" si="2"/>
        <v>DOUAY Quentin</v>
      </c>
      <c r="E143" s="31" t="s">
        <v>132</v>
      </c>
      <c r="F143" s="31" t="s">
        <v>132</v>
      </c>
      <c r="H143" s="32">
        <v>38647</v>
      </c>
      <c r="I143" s="31" t="s">
        <v>1031</v>
      </c>
      <c r="J143" s="31">
        <v>-11</v>
      </c>
      <c r="K143" s="31" t="s">
        <v>133</v>
      </c>
      <c r="L143" s="31" t="s">
        <v>511</v>
      </c>
      <c r="M143" s="31" t="s">
        <v>146</v>
      </c>
      <c r="N143" s="31">
        <v>4720070</v>
      </c>
      <c r="O143" s="31" t="s">
        <v>440</v>
      </c>
      <c r="P143" s="32">
        <v>42282</v>
      </c>
      <c r="Q143" s="31" t="s">
        <v>149</v>
      </c>
      <c r="R143" s="32">
        <v>41906</v>
      </c>
      <c r="S143" s="32">
        <v>42270</v>
      </c>
      <c r="T143" s="31" t="s">
        <v>150</v>
      </c>
      <c r="U143" s="31">
        <v>503</v>
      </c>
      <c r="X143" s="31">
        <v>5</v>
      </c>
      <c r="AC143" s="31" t="s">
        <v>147</v>
      </c>
      <c r="AD143" s="31" t="s">
        <v>477</v>
      </c>
      <c r="AE143" s="31">
        <v>72110</v>
      </c>
      <c r="AF143" s="31" t="s">
        <v>706</v>
      </c>
      <c r="AI143" s="31">
        <v>244686238</v>
      </c>
      <c r="AJ143" s="31">
        <v>661785407</v>
      </c>
      <c r="AK143" s="31" t="s">
        <v>353</v>
      </c>
    </row>
    <row r="144" spans="1:37" x14ac:dyDescent="0.2">
      <c r="A144" s="31">
        <v>7219435</v>
      </c>
      <c r="B144" s="31" t="s">
        <v>705</v>
      </c>
      <c r="C144" s="31" t="s">
        <v>168</v>
      </c>
      <c r="D144" s="31" t="str">
        <f t="shared" si="2"/>
        <v>DOUAY Robin</v>
      </c>
      <c r="E144" s="31" t="s">
        <v>132</v>
      </c>
      <c r="F144" s="31" t="s">
        <v>132</v>
      </c>
      <c r="H144" s="32">
        <v>38647</v>
      </c>
      <c r="I144" s="31" t="s">
        <v>1031</v>
      </c>
      <c r="J144" s="31">
        <v>-11</v>
      </c>
      <c r="K144" s="31" t="s">
        <v>133</v>
      </c>
      <c r="L144" s="31" t="s">
        <v>511</v>
      </c>
      <c r="M144" s="31" t="s">
        <v>146</v>
      </c>
      <c r="N144" s="31">
        <v>4720070</v>
      </c>
      <c r="O144" s="31" t="s">
        <v>440</v>
      </c>
      <c r="P144" s="32">
        <v>42282</v>
      </c>
      <c r="Q144" s="31" t="s">
        <v>149</v>
      </c>
      <c r="R144" s="32">
        <v>41906</v>
      </c>
      <c r="S144" s="32">
        <v>42270</v>
      </c>
      <c r="T144" s="31" t="s">
        <v>150</v>
      </c>
      <c r="U144" s="31">
        <v>500</v>
      </c>
      <c r="X144" s="31">
        <v>5</v>
      </c>
      <c r="AC144" s="31" t="s">
        <v>147</v>
      </c>
      <c r="AD144" s="31" t="s">
        <v>477</v>
      </c>
      <c r="AE144" s="31">
        <v>72110</v>
      </c>
      <c r="AF144" s="31" t="s">
        <v>707</v>
      </c>
      <c r="AI144" s="31">
        <v>244686238</v>
      </c>
      <c r="AJ144" s="31">
        <v>661785407</v>
      </c>
      <c r="AK144" s="31" t="s">
        <v>353</v>
      </c>
    </row>
    <row r="145" spans="1:37" x14ac:dyDescent="0.2">
      <c r="A145" s="31">
        <v>7219437</v>
      </c>
      <c r="B145" s="31" t="s">
        <v>708</v>
      </c>
      <c r="C145" s="31" t="s">
        <v>515</v>
      </c>
      <c r="D145" s="31" t="str">
        <f t="shared" si="2"/>
        <v>RASPAUD Pierre</v>
      </c>
      <c r="E145" s="31" t="s">
        <v>132</v>
      </c>
      <c r="F145" s="31" t="s">
        <v>132</v>
      </c>
      <c r="H145" s="32">
        <v>39000</v>
      </c>
      <c r="I145" s="31" t="s">
        <v>167</v>
      </c>
      <c r="J145" s="31">
        <v>-11</v>
      </c>
      <c r="K145" s="31" t="s">
        <v>133</v>
      </c>
      <c r="L145" s="31" t="s">
        <v>511</v>
      </c>
      <c r="M145" s="31" t="s">
        <v>146</v>
      </c>
      <c r="N145" s="31">
        <v>4720056</v>
      </c>
      <c r="O145" s="31" t="s">
        <v>176</v>
      </c>
      <c r="P145" s="32">
        <v>42263</v>
      </c>
      <c r="Q145" s="31" t="s">
        <v>149</v>
      </c>
      <c r="R145" s="32">
        <v>41906</v>
      </c>
      <c r="S145" s="32">
        <v>42230</v>
      </c>
      <c r="T145" s="31" t="s">
        <v>150</v>
      </c>
      <c r="U145" s="31">
        <v>500</v>
      </c>
      <c r="X145" s="31">
        <v>5</v>
      </c>
      <c r="AC145" s="31" t="s">
        <v>147</v>
      </c>
      <c r="AD145" s="31" t="s">
        <v>172</v>
      </c>
      <c r="AE145" s="31">
        <v>72200</v>
      </c>
      <c r="AF145" s="31" t="s">
        <v>709</v>
      </c>
      <c r="AI145" s="31">
        <v>243942266</v>
      </c>
      <c r="AJ145" s="31">
        <v>630431492</v>
      </c>
      <c r="AK145" s="31" t="s">
        <v>710</v>
      </c>
    </row>
    <row r="146" spans="1:37" x14ac:dyDescent="0.2">
      <c r="A146" s="31">
        <v>7219438</v>
      </c>
      <c r="B146" s="31" t="s">
        <v>711</v>
      </c>
      <c r="C146" s="31" t="s">
        <v>465</v>
      </c>
      <c r="D146" s="31" t="str">
        <f t="shared" si="2"/>
        <v>LAITHIER Mathis</v>
      </c>
      <c r="E146" s="31" t="s">
        <v>132</v>
      </c>
      <c r="F146" s="31" t="s">
        <v>132</v>
      </c>
      <c r="H146" s="32">
        <v>38707</v>
      </c>
      <c r="I146" s="31" t="s">
        <v>1031</v>
      </c>
      <c r="J146" s="31">
        <v>-11</v>
      </c>
      <c r="K146" s="31" t="s">
        <v>133</v>
      </c>
      <c r="L146" s="31" t="s">
        <v>511</v>
      </c>
      <c r="M146" s="31" t="s">
        <v>146</v>
      </c>
      <c r="N146" s="31">
        <v>4720056</v>
      </c>
      <c r="O146" s="31" t="s">
        <v>176</v>
      </c>
      <c r="P146" s="32">
        <v>42263</v>
      </c>
      <c r="Q146" s="31" t="s">
        <v>149</v>
      </c>
      <c r="R146" s="32">
        <v>41906</v>
      </c>
      <c r="S146" s="32">
        <v>42247</v>
      </c>
      <c r="T146" s="31" t="s">
        <v>150</v>
      </c>
      <c r="U146" s="31">
        <v>500</v>
      </c>
      <c r="X146" s="31">
        <v>5</v>
      </c>
      <c r="AC146" s="31" t="s">
        <v>147</v>
      </c>
      <c r="AD146" s="31" t="s">
        <v>172</v>
      </c>
      <c r="AE146" s="31">
        <v>72200</v>
      </c>
      <c r="AF146" s="31" t="s">
        <v>712</v>
      </c>
      <c r="AI146" s="31">
        <v>243945729</v>
      </c>
      <c r="AJ146" s="31">
        <v>681351873</v>
      </c>
      <c r="AK146" s="31" t="s">
        <v>1113</v>
      </c>
    </row>
    <row r="147" spans="1:37" x14ac:dyDescent="0.2">
      <c r="A147" s="31">
        <v>7219439</v>
      </c>
      <c r="B147" s="31" t="s">
        <v>713</v>
      </c>
      <c r="C147" s="31" t="s">
        <v>714</v>
      </c>
      <c r="D147" s="31" t="str">
        <f t="shared" si="2"/>
        <v>SAVARY Thibaut</v>
      </c>
      <c r="E147" s="31" t="s">
        <v>511</v>
      </c>
      <c r="F147" s="31" t="s">
        <v>511</v>
      </c>
      <c r="H147" s="32">
        <v>38558</v>
      </c>
      <c r="I147" s="31" t="s">
        <v>1031</v>
      </c>
      <c r="J147" s="31">
        <v>-11</v>
      </c>
      <c r="K147" s="31" t="s">
        <v>133</v>
      </c>
      <c r="L147" s="31" t="s">
        <v>511</v>
      </c>
      <c r="M147" s="31" t="s">
        <v>146</v>
      </c>
      <c r="N147" s="31">
        <v>4720056</v>
      </c>
      <c r="O147" s="31" t="s">
        <v>176</v>
      </c>
      <c r="P147" s="32">
        <v>42263</v>
      </c>
      <c r="Q147" s="31" t="s">
        <v>149</v>
      </c>
      <c r="R147" s="32">
        <v>41906</v>
      </c>
      <c r="S147" s="32">
        <v>42240</v>
      </c>
      <c r="T147" s="31" t="s">
        <v>150</v>
      </c>
      <c r="U147" s="31">
        <v>500</v>
      </c>
      <c r="X147" s="31">
        <v>5</v>
      </c>
      <c r="AC147" s="31" t="s">
        <v>147</v>
      </c>
      <c r="AD147" s="31" t="s">
        <v>172</v>
      </c>
      <c r="AE147" s="31">
        <v>72200</v>
      </c>
      <c r="AF147" s="31" t="s">
        <v>1114</v>
      </c>
      <c r="AI147" s="31">
        <v>984337692</v>
      </c>
      <c r="AJ147" s="31">
        <v>628775135</v>
      </c>
      <c r="AK147" s="31" t="s">
        <v>715</v>
      </c>
    </row>
    <row r="148" spans="1:37" x14ac:dyDescent="0.2">
      <c r="A148" s="31">
        <v>7219445</v>
      </c>
      <c r="B148" s="31" t="s">
        <v>716</v>
      </c>
      <c r="C148" s="31" t="s">
        <v>479</v>
      </c>
      <c r="D148" s="31" t="str">
        <f t="shared" si="2"/>
        <v>LEROUX Gabriel</v>
      </c>
      <c r="E148" s="31" t="s">
        <v>132</v>
      </c>
      <c r="F148" s="31" t="s">
        <v>511</v>
      </c>
      <c r="H148" s="32">
        <v>39320</v>
      </c>
      <c r="I148" s="31" t="s">
        <v>511</v>
      </c>
      <c r="J148" s="31">
        <v>-11</v>
      </c>
      <c r="K148" s="31" t="s">
        <v>133</v>
      </c>
      <c r="L148" s="31" t="s">
        <v>511</v>
      </c>
      <c r="M148" s="31" t="s">
        <v>146</v>
      </c>
      <c r="N148" s="31">
        <v>4720005</v>
      </c>
      <c r="O148" s="31" t="s">
        <v>178</v>
      </c>
      <c r="P148" s="32">
        <v>42304</v>
      </c>
      <c r="Q148" s="31" t="s">
        <v>149</v>
      </c>
      <c r="R148" s="32">
        <v>41906</v>
      </c>
      <c r="S148" s="32">
        <v>42291</v>
      </c>
      <c r="T148" s="31" t="s">
        <v>150</v>
      </c>
      <c r="U148" s="31">
        <v>500</v>
      </c>
      <c r="W148" s="31">
        <v>0</v>
      </c>
      <c r="X148" s="31">
        <v>5</v>
      </c>
      <c r="AC148" s="31" t="s">
        <v>147</v>
      </c>
      <c r="AD148" s="31" t="s">
        <v>555</v>
      </c>
      <c r="AE148" s="31">
        <v>72290</v>
      </c>
      <c r="AF148" s="31" t="s">
        <v>717</v>
      </c>
      <c r="AI148" s="31">
        <v>243571132</v>
      </c>
      <c r="AJ148" s="31">
        <v>630868359</v>
      </c>
      <c r="AK148" s="31" t="s">
        <v>718</v>
      </c>
    </row>
    <row r="149" spans="1:37" x14ac:dyDescent="0.2">
      <c r="A149" s="31">
        <v>7219449</v>
      </c>
      <c r="B149" s="31" t="s">
        <v>719</v>
      </c>
      <c r="C149" s="31" t="s">
        <v>720</v>
      </c>
      <c r="D149" s="31" t="str">
        <f t="shared" si="2"/>
        <v>CHALIGNE Sofiane</v>
      </c>
      <c r="E149" s="31" t="s">
        <v>132</v>
      </c>
      <c r="F149" s="31" t="s">
        <v>132</v>
      </c>
      <c r="H149" s="32">
        <v>38613</v>
      </c>
      <c r="I149" s="31" t="s">
        <v>1031</v>
      </c>
      <c r="J149" s="31">
        <v>-11</v>
      </c>
      <c r="K149" s="31" t="s">
        <v>133</v>
      </c>
      <c r="L149" s="31" t="s">
        <v>511</v>
      </c>
      <c r="M149" s="31" t="s">
        <v>146</v>
      </c>
      <c r="N149" s="31">
        <v>4720117</v>
      </c>
      <c r="O149" s="31" t="s">
        <v>161</v>
      </c>
      <c r="P149" s="32">
        <v>42252</v>
      </c>
      <c r="Q149" s="31" t="s">
        <v>149</v>
      </c>
      <c r="R149" s="32">
        <v>41906</v>
      </c>
      <c r="S149" s="32">
        <v>42193</v>
      </c>
      <c r="T149" s="31" t="s">
        <v>150</v>
      </c>
      <c r="U149" s="31">
        <v>500</v>
      </c>
      <c r="X149" s="31">
        <v>5</v>
      </c>
      <c r="AC149" s="31" t="s">
        <v>147</v>
      </c>
      <c r="AD149" s="31" t="s">
        <v>967</v>
      </c>
      <c r="AE149" s="31">
        <v>72450</v>
      </c>
      <c r="AF149" s="31" t="s">
        <v>721</v>
      </c>
      <c r="AI149" s="31">
        <v>243897557</v>
      </c>
      <c r="AJ149" s="31">
        <v>630371315</v>
      </c>
      <c r="AK149" s="31" t="s">
        <v>722</v>
      </c>
    </row>
    <row r="150" spans="1:37" x14ac:dyDescent="0.2">
      <c r="A150" s="31">
        <v>7219456</v>
      </c>
      <c r="B150" s="31" t="s">
        <v>725</v>
      </c>
      <c r="C150" s="31" t="s">
        <v>234</v>
      </c>
      <c r="D150" s="31" t="str">
        <f t="shared" si="2"/>
        <v>PILETTE Etienne</v>
      </c>
      <c r="E150" s="31" t="s">
        <v>132</v>
      </c>
      <c r="F150" s="31" t="s">
        <v>132</v>
      </c>
      <c r="H150" s="32">
        <v>38523</v>
      </c>
      <c r="I150" s="31" t="s">
        <v>1031</v>
      </c>
      <c r="J150" s="31">
        <v>-11</v>
      </c>
      <c r="K150" s="31" t="s">
        <v>133</v>
      </c>
      <c r="L150" s="31" t="s">
        <v>511</v>
      </c>
      <c r="M150" s="31" t="s">
        <v>146</v>
      </c>
      <c r="N150" s="31">
        <v>4720084</v>
      </c>
      <c r="O150" s="31" t="s">
        <v>108</v>
      </c>
      <c r="P150" s="32">
        <v>42279</v>
      </c>
      <c r="Q150" s="31" t="s">
        <v>149</v>
      </c>
      <c r="R150" s="32">
        <v>41908</v>
      </c>
      <c r="S150" s="32">
        <v>42216</v>
      </c>
      <c r="T150" s="31" t="s">
        <v>150</v>
      </c>
      <c r="U150" s="31">
        <v>526</v>
      </c>
      <c r="X150" s="31">
        <v>5</v>
      </c>
      <c r="AC150" s="31" t="s">
        <v>147</v>
      </c>
      <c r="AD150" s="31" t="s">
        <v>475</v>
      </c>
      <c r="AE150" s="31">
        <v>72190</v>
      </c>
      <c r="AF150" s="31" t="s">
        <v>726</v>
      </c>
      <c r="AI150" s="31">
        <v>243548257</v>
      </c>
      <c r="AJ150" s="31">
        <v>661068329</v>
      </c>
      <c r="AK150" s="31" t="s">
        <v>727</v>
      </c>
    </row>
    <row r="151" spans="1:37" x14ac:dyDescent="0.2">
      <c r="A151" s="31">
        <v>7219460</v>
      </c>
      <c r="B151" s="31" t="s">
        <v>1115</v>
      </c>
      <c r="C151" s="31" t="s">
        <v>85</v>
      </c>
      <c r="D151" s="31" t="str">
        <f t="shared" si="2"/>
        <v>POIRRIER Malo</v>
      </c>
      <c r="E151" s="31" t="s">
        <v>511</v>
      </c>
      <c r="F151" s="31" t="s">
        <v>511</v>
      </c>
      <c r="H151" s="32">
        <v>38473</v>
      </c>
      <c r="I151" s="31" t="s">
        <v>1031</v>
      </c>
      <c r="J151" s="31">
        <v>-11</v>
      </c>
      <c r="K151" s="31" t="s">
        <v>133</v>
      </c>
      <c r="L151" s="31" t="s">
        <v>511</v>
      </c>
      <c r="M151" s="31" t="s">
        <v>146</v>
      </c>
      <c r="N151" s="31">
        <v>4720071</v>
      </c>
      <c r="O151" s="31" t="s">
        <v>466</v>
      </c>
      <c r="P151" s="32">
        <v>42257</v>
      </c>
      <c r="Q151" s="31" t="s">
        <v>149</v>
      </c>
      <c r="R151" s="32">
        <v>41908</v>
      </c>
      <c r="S151" s="32">
        <v>42254</v>
      </c>
      <c r="T151" s="31" t="s">
        <v>150</v>
      </c>
      <c r="U151" s="31">
        <v>500</v>
      </c>
      <c r="X151" s="31">
        <v>5</v>
      </c>
      <c r="AC151" s="31" t="s">
        <v>147</v>
      </c>
      <c r="AD151" s="31" t="s">
        <v>460</v>
      </c>
      <c r="AE151" s="31">
        <v>72300</v>
      </c>
      <c r="AF151" s="31" t="s">
        <v>1116</v>
      </c>
      <c r="AI151" s="31">
        <v>243956508</v>
      </c>
      <c r="AJ151" s="31">
        <v>613820547</v>
      </c>
      <c r="AK151" s="31" t="s">
        <v>1117</v>
      </c>
    </row>
    <row r="152" spans="1:37" x14ac:dyDescent="0.2">
      <c r="A152" s="31">
        <v>7219483</v>
      </c>
      <c r="B152" s="31" t="s">
        <v>731</v>
      </c>
      <c r="C152" s="31" t="s">
        <v>35</v>
      </c>
      <c r="D152" s="31" t="str">
        <f t="shared" si="2"/>
        <v>PIRON Maxence</v>
      </c>
      <c r="E152" s="31" t="s">
        <v>511</v>
      </c>
      <c r="F152" s="31" t="s">
        <v>511</v>
      </c>
      <c r="H152" s="32">
        <v>38945</v>
      </c>
      <c r="I152" s="31" t="s">
        <v>167</v>
      </c>
      <c r="J152" s="31">
        <v>-11</v>
      </c>
      <c r="K152" s="31" t="s">
        <v>133</v>
      </c>
      <c r="L152" s="31" t="s">
        <v>511</v>
      </c>
      <c r="M152" s="31" t="s">
        <v>146</v>
      </c>
      <c r="N152" s="31">
        <v>4720016</v>
      </c>
      <c r="O152" s="31" t="s">
        <v>452</v>
      </c>
      <c r="P152" s="32">
        <v>42264</v>
      </c>
      <c r="Q152" s="31" t="s">
        <v>149</v>
      </c>
      <c r="R152" s="32">
        <v>41909</v>
      </c>
      <c r="S152" s="32">
        <v>42247</v>
      </c>
      <c r="T152" s="31" t="s">
        <v>150</v>
      </c>
      <c r="U152" s="31">
        <v>500</v>
      </c>
      <c r="X152" s="31">
        <v>5</v>
      </c>
      <c r="AC152" s="31" t="s">
        <v>147</v>
      </c>
      <c r="AD152" s="31" t="s">
        <v>487</v>
      </c>
      <c r="AE152" s="31">
        <v>72230</v>
      </c>
      <c r="AF152" s="31" t="s">
        <v>732</v>
      </c>
    </row>
    <row r="153" spans="1:37" x14ac:dyDescent="0.2">
      <c r="A153" s="31">
        <v>7219484</v>
      </c>
      <c r="B153" s="31" t="s">
        <v>733</v>
      </c>
      <c r="C153" s="31" t="s">
        <v>479</v>
      </c>
      <c r="D153" s="31" t="str">
        <f t="shared" si="2"/>
        <v>RABOUAN Gabriel</v>
      </c>
      <c r="E153" s="31" t="s">
        <v>132</v>
      </c>
      <c r="F153" s="31" t="s">
        <v>132</v>
      </c>
      <c r="H153" s="32">
        <v>38360</v>
      </c>
      <c r="I153" s="31" t="s">
        <v>1031</v>
      </c>
      <c r="J153" s="31">
        <v>-11</v>
      </c>
      <c r="K153" s="31" t="s">
        <v>133</v>
      </c>
      <c r="L153" s="31" t="s">
        <v>511</v>
      </c>
      <c r="M153" s="31" t="s">
        <v>146</v>
      </c>
      <c r="N153" s="31">
        <v>4720084</v>
      </c>
      <c r="O153" s="31" t="s">
        <v>108</v>
      </c>
      <c r="P153" s="32">
        <v>42292</v>
      </c>
      <c r="Q153" s="31" t="s">
        <v>149</v>
      </c>
      <c r="R153" s="32">
        <v>41909</v>
      </c>
      <c r="S153" s="32">
        <v>42256</v>
      </c>
      <c r="T153" s="31" t="s">
        <v>150</v>
      </c>
      <c r="U153" s="31">
        <v>500</v>
      </c>
      <c r="X153" s="31">
        <v>5</v>
      </c>
      <c r="AC153" s="31" t="s">
        <v>147</v>
      </c>
      <c r="AD153" s="31" t="s">
        <v>475</v>
      </c>
      <c r="AE153" s="31">
        <v>72190</v>
      </c>
      <c r="AF153" s="31" t="s">
        <v>734</v>
      </c>
      <c r="AI153" s="31">
        <v>243815797</v>
      </c>
      <c r="AJ153" s="31">
        <v>628924583</v>
      </c>
      <c r="AK153" s="31" t="s">
        <v>735</v>
      </c>
    </row>
    <row r="154" spans="1:37" x14ac:dyDescent="0.2">
      <c r="A154" s="31">
        <v>7219487</v>
      </c>
      <c r="B154" s="31" t="s">
        <v>737</v>
      </c>
      <c r="C154" s="31" t="s">
        <v>430</v>
      </c>
      <c r="D154" s="31" t="str">
        <f t="shared" si="2"/>
        <v>DELEPINE Sacha</v>
      </c>
      <c r="E154" s="31" t="s">
        <v>132</v>
      </c>
      <c r="F154" s="31" t="s">
        <v>132</v>
      </c>
      <c r="H154" s="32">
        <v>38515</v>
      </c>
      <c r="I154" s="31" t="s">
        <v>1031</v>
      </c>
      <c r="J154" s="31">
        <v>-11</v>
      </c>
      <c r="K154" s="31" t="s">
        <v>133</v>
      </c>
      <c r="L154" s="31" t="s">
        <v>511</v>
      </c>
      <c r="M154" s="31" t="s">
        <v>146</v>
      </c>
      <c r="N154" s="31">
        <v>4720084</v>
      </c>
      <c r="O154" s="31" t="s">
        <v>108</v>
      </c>
      <c r="P154" s="32">
        <v>42309</v>
      </c>
      <c r="Q154" s="31" t="s">
        <v>149</v>
      </c>
      <c r="R154" s="32">
        <v>41909</v>
      </c>
      <c r="S154" s="32">
        <v>42268</v>
      </c>
      <c r="T154" s="31" t="s">
        <v>150</v>
      </c>
      <c r="U154" s="31">
        <v>500</v>
      </c>
      <c r="X154" s="31">
        <v>5</v>
      </c>
      <c r="AC154" s="31" t="s">
        <v>147</v>
      </c>
      <c r="AD154" s="31" t="s">
        <v>475</v>
      </c>
      <c r="AE154" s="31">
        <v>72190</v>
      </c>
      <c r="AF154" s="31" t="s">
        <v>738</v>
      </c>
      <c r="AJ154" s="31">
        <v>625766352</v>
      </c>
      <c r="AK154" s="31" t="s">
        <v>739</v>
      </c>
    </row>
    <row r="155" spans="1:37" x14ac:dyDescent="0.2">
      <c r="A155" s="31">
        <v>7219489</v>
      </c>
      <c r="B155" s="31" t="s">
        <v>740</v>
      </c>
      <c r="C155" s="31" t="s">
        <v>744</v>
      </c>
      <c r="D155" s="31" t="str">
        <f t="shared" si="2"/>
        <v>BRETON Charly</v>
      </c>
      <c r="E155" s="31" t="s">
        <v>132</v>
      </c>
      <c r="F155" s="31" t="s">
        <v>132</v>
      </c>
      <c r="H155" s="32">
        <v>38525</v>
      </c>
      <c r="I155" s="31" t="s">
        <v>1031</v>
      </c>
      <c r="J155" s="31">
        <v>-11</v>
      </c>
      <c r="K155" s="31" t="s">
        <v>133</v>
      </c>
      <c r="L155" s="31" t="s">
        <v>511</v>
      </c>
      <c r="M155" s="31" t="s">
        <v>146</v>
      </c>
      <c r="N155" s="31">
        <v>4720084</v>
      </c>
      <c r="O155" s="31" t="s">
        <v>108</v>
      </c>
      <c r="P155" s="32">
        <v>42259</v>
      </c>
      <c r="Q155" s="31" t="s">
        <v>149</v>
      </c>
      <c r="R155" s="32">
        <v>41909</v>
      </c>
      <c r="S155" s="32">
        <v>42219</v>
      </c>
      <c r="T155" s="31" t="s">
        <v>150</v>
      </c>
      <c r="U155" s="31">
        <v>500</v>
      </c>
      <c r="X155" s="31">
        <v>5</v>
      </c>
      <c r="AC155" s="31" t="s">
        <v>147</v>
      </c>
      <c r="AD155" s="31" t="s">
        <v>475</v>
      </c>
      <c r="AE155" s="31">
        <v>72190</v>
      </c>
      <c r="AF155" s="31" t="s">
        <v>742</v>
      </c>
      <c r="AJ155" s="31">
        <v>650676735</v>
      </c>
      <c r="AK155" s="31" t="s">
        <v>743</v>
      </c>
    </row>
    <row r="156" spans="1:37" x14ac:dyDescent="0.2">
      <c r="A156" s="31">
        <v>7219490</v>
      </c>
      <c r="B156" s="31" t="s">
        <v>745</v>
      </c>
      <c r="C156" s="31" t="s">
        <v>746</v>
      </c>
      <c r="D156" s="31" t="str">
        <f t="shared" si="2"/>
        <v>VEZARD-PIERRE Priscillia</v>
      </c>
      <c r="E156" s="31" t="s">
        <v>511</v>
      </c>
      <c r="F156" s="31" t="s">
        <v>511</v>
      </c>
      <c r="H156" s="32">
        <v>39104</v>
      </c>
      <c r="I156" s="31" t="s">
        <v>511</v>
      </c>
      <c r="J156" s="31">
        <v>-11</v>
      </c>
      <c r="K156" s="31" t="s">
        <v>117</v>
      </c>
      <c r="L156" s="31" t="s">
        <v>511</v>
      </c>
      <c r="M156" s="31" t="s">
        <v>146</v>
      </c>
      <c r="N156" s="31">
        <v>4720005</v>
      </c>
      <c r="O156" s="31" t="s">
        <v>178</v>
      </c>
      <c r="P156" s="32">
        <v>42240</v>
      </c>
      <c r="Q156" s="31" t="s">
        <v>149</v>
      </c>
      <c r="R156" s="32">
        <v>41910</v>
      </c>
      <c r="S156" s="32">
        <v>42237</v>
      </c>
      <c r="T156" s="31" t="s">
        <v>150</v>
      </c>
      <c r="U156" s="31">
        <v>500</v>
      </c>
      <c r="X156" s="31">
        <v>5</v>
      </c>
      <c r="AC156" s="31" t="s">
        <v>147</v>
      </c>
      <c r="AD156" s="31" t="s">
        <v>966</v>
      </c>
      <c r="AE156" s="31">
        <v>72380</v>
      </c>
      <c r="AF156" s="31" t="s">
        <v>747</v>
      </c>
      <c r="AI156" s="31">
        <v>243570095</v>
      </c>
      <c r="AK156" s="31" t="s">
        <v>748</v>
      </c>
    </row>
    <row r="157" spans="1:37" x14ac:dyDescent="0.2">
      <c r="A157" s="31">
        <v>7219491</v>
      </c>
      <c r="B157" s="31" t="s">
        <v>749</v>
      </c>
      <c r="C157" s="31" t="s">
        <v>454</v>
      </c>
      <c r="D157" s="31" t="str">
        <f t="shared" si="2"/>
        <v>DESAILLY Simon</v>
      </c>
      <c r="E157" s="31" t="s">
        <v>511</v>
      </c>
      <c r="F157" s="31" t="s">
        <v>511</v>
      </c>
      <c r="H157" s="32">
        <v>40042</v>
      </c>
      <c r="I157" s="31" t="s">
        <v>511</v>
      </c>
      <c r="J157" s="31">
        <v>-11</v>
      </c>
      <c r="K157" s="31" t="s">
        <v>133</v>
      </c>
      <c r="L157" s="31" t="s">
        <v>511</v>
      </c>
      <c r="M157" s="31" t="s">
        <v>146</v>
      </c>
      <c r="N157" s="31">
        <v>4720005</v>
      </c>
      <c r="O157" s="31" t="s">
        <v>178</v>
      </c>
      <c r="P157" s="32">
        <v>42261</v>
      </c>
      <c r="Q157" s="31" t="s">
        <v>149</v>
      </c>
      <c r="R157" s="32">
        <v>41910</v>
      </c>
      <c r="S157" s="32">
        <v>42247</v>
      </c>
      <c r="T157" s="31" t="s">
        <v>150</v>
      </c>
      <c r="U157" s="31">
        <v>500</v>
      </c>
      <c r="W157" s="31">
        <v>0</v>
      </c>
      <c r="X157" s="31">
        <v>5</v>
      </c>
      <c r="AC157" s="31" t="s">
        <v>147</v>
      </c>
      <c r="AD157" s="31" t="s">
        <v>966</v>
      </c>
      <c r="AE157" s="31">
        <v>72380</v>
      </c>
      <c r="AF157" s="31" t="s">
        <v>750</v>
      </c>
      <c r="AI157" s="31">
        <v>243245027</v>
      </c>
      <c r="AK157" s="31" t="s">
        <v>751</v>
      </c>
    </row>
    <row r="158" spans="1:37" x14ac:dyDescent="0.2">
      <c r="A158" s="31">
        <v>7219492</v>
      </c>
      <c r="B158" s="31" t="s">
        <v>752</v>
      </c>
      <c r="C158" s="31" t="s">
        <v>753</v>
      </c>
      <c r="D158" s="31" t="str">
        <f t="shared" si="2"/>
        <v>MORICEAU Ewan</v>
      </c>
      <c r="E158" s="31" t="s">
        <v>132</v>
      </c>
      <c r="F158" s="31" t="s">
        <v>132</v>
      </c>
      <c r="H158" s="32">
        <v>39644</v>
      </c>
      <c r="I158" s="31" t="s">
        <v>511</v>
      </c>
      <c r="J158" s="31">
        <v>-11</v>
      </c>
      <c r="K158" s="31" t="s">
        <v>133</v>
      </c>
      <c r="L158" s="31" t="s">
        <v>511</v>
      </c>
      <c r="M158" s="31" t="s">
        <v>146</v>
      </c>
      <c r="N158" s="31">
        <v>4720006</v>
      </c>
      <c r="O158" s="31" t="s">
        <v>175</v>
      </c>
      <c r="P158" s="32">
        <v>42280</v>
      </c>
      <c r="Q158" s="31" t="s">
        <v>149</v>
      </c>
      <c r="R158" s="32">
        <v>41910</v>
      </c>
      <c r="S158" s="32">
        <v>42258</v>
      </c>
      <c r="T158" s="31" t="s">
        <v>150</v>
      </c>
      <c r="U158" s="31">
        <v>500</v>
      </c>
      <c r="X158" s="31">
        <v>5</v>
      </c>
      <c r="AC158" s="31" t="s">
        <v>147</v>
      </c>
      <c r="AD158" s="31" t="s">
        <v>488</v>
      </c>
      <c r="AE158" s="31">
        <v>72190</v>
      </c>
      <c r="AF158" s="31" t="s">
        <v>754</v>
      </c>
    </row>
    <row r="159" spans="1:37" x14ac:dyDescent="0.2">
      <c r="A159" s="31">
        <v>7219493</v>
      </c>
      <c r="B159" s="31" t="s">
        <v>755</v>
      </c>
      <c r="C159" s="31" t="s">
        <v>428</v>
      </c>
      <c r="D159" s="31" t="str">
        <f t="shared" si="2"/>
        <v>DELPORTE Charlotte</v>
      </c>
      <c r="E159" s="31" t="s">
        <v>511</v>
      </c>
      <c r="F159" s="31" t="s">
        <v>511</v>
      </c>
      <c r="H159" s="32">
        <v>40279</v>
      </c>
      <c r="I159" s="31" t="s">
        <v>511</v>
      </c>
      <c r="J159" s="31">
        <v>-11</v>
      </c>
      <c r="K159" s="31" t="s">
        <v>117</v>
      </c>
      <c r="L159" s="31" t="s">
        <v>511</v>
      </c>
      <c r="M159" s="31" t="s">
        <v>146</v>
      </c>
      <c r="N159" s="31">
        <v>4720005</v>
      </c>
      <c r="O159" s="31" t="s">
        <v>178</v>
      </c>
      <c r="P159" s="32">
        <v>42289</v>
      </c>
      <c r="Q159" s="31" t="s">
        <v>149</v>
      </c>
      <c r="R159" s="32">
        <v>41910</v>
      </c>
      <c r="S159" s="32">
        <v>42282</v>
      </c>
      <c r="T159" s="31" t="s">
        <v>150</v>
      </c>
      <c r="U159" s="31">
        <v>500</v>
      </c>
      <c r="X159" s="31">
        <v>5</v>
      </c>
      <c r="AC159" s="31" t="s">
        <v>147</v>
      </c>
      <c r="AD159" s="31" t="s">
        <v>756</v>
      </c>
      <c r="AE159" s="31">
        <v>72290</v>
      </c>
      <c r="AF159" s="31" t="s">
        <v>757</v>
      </c>
      <c r="AI159" s="31">
        <v>646395571</v>
      </c>
      <c r="AK159" s="31" t="s">
        <v>758</v>
      </c>
    </row>
    <row r="160" spans="1:37" x14ac:dyDescent="0.2">
      <c r="A160" s="31">
        <v>7219494</v>
      </c>
      <c r="B160" s="31" t="s">
        <v>755</v>
      </c>
      <c r="C160" s="31" t="s">
        <v>483</v>
      </c>
      <c r="D160" s="31" t="str">
        <f t="shared" si="2"/>
        <v>DELPORTE Romane</v>
      </c>
      <c r="E160" s="31" t="s">
        <v>511</v>
      </c>
      <c r="F160" s="31" t="s">
        <v>511</v>
      </c>
      <c r="H160" s="32">
        <v>38878</v>
      </c>
      <c r="I160" s="31" t="s">
        <v>167</v>
      </c>
      <c r="J160" s="31">
        <v>-11</v>
      </c>
      <c r="K160" s="31" t="s">
        <v>117</v>
      </c>
      <c r="L160" s="31" t="s">
        <v>511</v>
      </c>
      <c r="M160" s="31" t="s">
        <v>146</v>
      </c>
      <c r="N160" s="31">
        <v>4720005</v>
      </c>
      <c r="O160" s="31" t="s">
        <v>178</v>
      </c>
      <c r="P160" s="32">
        <v>42312</v>
      </c>
      <c r="Q160" s="31" t="s">
        <v>149</v>
      </c>
      <c r="R160" s="32">
        <v>41910</v>
      </c>
      <c r="S160" s="32">
        <v>42290</v>
      </c>
      <c r="T160" s="31" t="s">
        <v>150</v>
      </c>
      <c r="U160" s="31">
        <v>500</v>
      </c>
      <c r="W160" s="31">
        <v>0</v>
      </c>
      <c r="X160" s="31">
        <v>5</v>
      </c>
      <c r="AC160" s="31" t="s">
        <v>147</v>
      </c>
      <c r="AD160" s="31" t="s">
        <v>756</v>
      </c>
      <c r="AE160" s="31">
        <v>72290</v>
      </c>
      <c r="AF160" s="31" t="s">
        <v>757</v>
      </c>
      <c r="AI160" s="31">
        <v>646395571</v>
      </c>
      <c r="AK160" s="31" t="s">
        <v>758</v>
      </c>
    </row>
    <row r="161" spans="1:37" x14ac:dyDescent="0.2">
      <c r="A161" s="31">
        <v>7219496</v>
      </c>
      <c r="B161" s="31" t="s">
        <v>759</v>
      </c>
      <c r="C161" s="31" t="s">
        <v>451</v>
      </c>
      <c r="D161" s="31" t="str">
        <f t="shared" si="2"/>
        <v>KONNE Maxime</v>
      </c>
      <c r="E161" s="31" t="s">
        <v>132</v>
      </c>
      <c r="F161" s="31" t="s">
        <v>132</v>
      </c>
      <c r="H161" s="32">
        <v>39597</v>
      </c>
      <c r="I161" s="31" t="s">
        <v>511</v>
      </c>
      <c r="J161" s="31">
        <v>-11</v>
      </c>
      <c r="K161" s="31" t="s">
        <v>133</v>
      </c>
      <c r="L161" s="31" t="s">
        <v>511</v>
      </c>
      <c r="M161" s="31" t="s">
        <v>146</v>
      </c>
      <c r="N161" s="31">
        <v>4720006</v>
      </c>
      <c r="O161" s="31" t="s">
        <v>175</v>
      </c>
      <c r="P161" s="32">
        <v>42253</v>
      </c>
      <c r="Q161" s="31" t="s">
        <v>149</v>
      </c>
      <c r="R161" s="32">
        <v>41910</v>
      </c>
      <c r="S161" s="32">
        <v>42249</v>
      </c>
      <c r="T161" s="31" t="s">
        <v>150</v>
      </c>
      <c r="U161" s="31">
        <v>500</v>
      </c>
      <c r="X161" s="31">
        <v>5</v>
      </c>
      <c r="AC161" s="31" t="s">
        <v>147</v>
      </c>
      <c r="AD161" s="31" t="s">
        <v>486</v>
      </c>
      <c r="AE161" s="31">
        <v>72530</v>
      </c>
      <c r="AF161" s="31" t="s">
        <v>760</v>
      </c>
      <c r="AJ161" s="31">
        <v>664900473</v>
      </c>
      <c r="AK161" s="31" t="s">
        <v>761</v>
      </c>
    </row>
    <row r="162" spans="1:37" x14ac:dyDescent="0.2">
      <c r="A162" s="31">
        <v>7219497</v>
      </c>
      <c r="B162" s="31" t="s">
        <v>762</v>
      </c>
      <c r="C162" s="31" t="s">
        <v>75</v>
      </c>
      <c r="D162" s="31" t="str">
        <f t="shared" si="2"/>
        <v>PORCHER Noa</v>
      </c>
      <c r="E162" s="31" t="s">
        <v>132</v>
      </c>
      <c r="F162" s="31" t="s">
        <v>132</v>
      </c>
      <c r="H162" s="32">
        <v>39055</v>
      </c>
      <c r="I162" s="31" t="s">
        <v>167</v>
      </c>
      <c r="J162" s="31">
        <v>-11</v>
      </c>
      <c r="K162" s="31" t="s">
        <v>133</v>
      </c>
      <c r="L162" s="31" t="s">
        <v>511</v>
      </c>
      <c r="M162" s="31" t="s">
        <v>146</v>
      </c>
      <c r="N162" s="31">
        <v>4720006</v>
      </c>
      <c r="O162" s="31" t="s">
        <v>175</v>
      </c>
      <c r="P162" s="32">
        <v>42259</v>
      </c>
      <c r="Q162" s="31" t="s">
        <v>149</v>
      </c>
      <c r="R162" s="32">
        <v>41910</v>
      </c>
      <c r="S162" s="32">
        <v>42236</v>
      </c>
      <c r="T162" s="31" t="s">
        <v>150</v>
      </c>
      <c r="U162" s="31">
        <v>500</v>
      </c>
      <c r="X162" s="31">
        <v>5</v>
      </c>
      <c r="AC162" s="31" t="s">
        <v>147</v>
      </c>
      <c r="AD162" s="31" t="s">
        <v>486</v>
      </c>
      <c r="AE162" s="31">
        <v>72530</v>
      </c>
      <c r="AF162" s="31" t="s">
        <v>763</v>
      </c>
      <c r="AJ162" s="31">
        <v>648761465</v>
      </c>
      <c r="AK162" s="31" t="s">
        <v>764</v>
      </c>
    </row>
    <row r="163" spans="1:37" x14ac:dyDescent="0.2">
      <c r="A163" s="31">
        <v>7219499</v>
      </c>
      <c r="B163" s="31" t="s">
        <v>765</v>
      </c>
      <c r="C163" s="31" t="s">
        <v>102</v>
      </c>
      <c r="D163" s="31" t="str">
        <f t="shared" si="2"/>
        <v>MORIAN Bastien</v>
      </c>
      <c r="E163" s="31" t="s">
        <v>511</v>
      </c>
      <c r="F163" s="31" t="s">
        <v>511</v>
      </c>
      <c r="H163" s="32">
        <v>38626</v>
      </c>
      <c r="I163" s="31" t="s">
        <v>1031</v>
      </c>
      <c r="J163" s="31">
        <v>-11</v>
      </c>
      <c r="K163" s="31" t="s">
        <v>133</v>
      </c>
      <c r="L163" s="31" t="s">
        <v>511</v>
      </c>
      <c r="M163" s="31" t="s">
        <v>146</v>
      </c>
      <c r="N163" s="31">
        <v>4720144</v>
      </c>
      <c r="O163" s="31" t="s">
        <v>1005</v>
      </c>
      <c r="P163" s="32">
        <v>42290</v>
      </c>
      <c r="Q163" s="31" t="s">
        <v>149</v>
      </c>
      <c r="R163" s="32">
        <v>41910</v>
      </c>
      <c r="S163" s="32">
        <v>42270</v>
      </c>
      <c r="T163" s="31" t="s">
        <v>150</v>
      </c>
      <c r="U163" s="31">
        <v>500</v>
      </c>
      <c r="X163" s="31">
        <v>5</v>
      </c>
      <c r="AC163" s="31" t="s">
        <v>147</v>
      </c>
      <c r="AD163" s="31" t="s">
        <v>489</v>
      </c>
      <c r="AE163" s="31">
        <v>72650</v>
      </c>
      <c r="AF163" s="31" t="s">
        <v>766</v>
      </c>
      <c r="AJ163" s="31">
        <v>682392824</v>
      </c>
      <c r="AK163" s="31" t="s">
        <v>767</v>
      </c>
    </row>
    <row r="164" spans="1:37" x14ac:dyDescent="0.2">
      <c r="A164" s="31">
        <v>7219521</v>
      </c>
      <c r="B164" s="31" t="s">
        <v>769</v>
      </c>
      <c r="C164" s="31" t="s">
        <v>446</v>
      </c>
      <c r="D164" s="31" t="str">
        <f t="shared" si="2"/>
        <v>BOURLIER Benjamin</v>
      </c>
      <c r="E164" s="31" t="s">
        <v>511</v>
      </c>
      <c r="F164" s="31" t="s">
        <v>511</v>
      </c>
      <c r="H164" s="32">
        <v>38911</v>
      </c>
      <c r="I164" s="31" t="s">
        <v>167</v>
      </c>
      <c r="J164" s="31">
        <v>-11</v>
      </c>
      <c r="K164" s="31" t="s">
        <v>133</v>
      </c>
      <c r="L164" s="31" t="s">
        <v>511</v>
      </c>
      <c r="M164" s="31" t="s">
        <v>146</v>
      </c>
      <c r="N164" s="31">
        <v>4720042</v>
      </c>
      <c r="O164" s="31" t="s">
        <v>99</v>
      </c>
      <c r="P164" s="32">
        <v>42277</v>
      </c>
      <c r="Q164" s="31" t="s">
        <v>149</v>
      </c>
      <c r="R164" s="32">
        <v>41911</v>
      </c>
      <c r="S164" s="32">
        <v>42265</v>
      </c>
      <c r="T164" s="31" t="s">
        <v>150</v>
      </c>
      <c r="U164" s="31">
        <v>500</v>
      </c>
      <c r="X164" s="31">
        <v>5</v>
      </c>
      <c r="AC164" s="31" t="s">
        <v>147</v>
      </c>
      <c r="AD164" s="31" t="s">
        <v>110</v>
      </c>
      <c r="AE164" s="31">
        <v>72400</v>
      </c>
      <c r="AF164" s="31" t="s">
        <v>770</v>
      </c>
      <c r="AI164" s="31">
        <v>243718935</v>
      </c>
      <c r="AK164" s="31" t="s">
        <v>771</v>
      </c>
    </row>
    <row r="165" spans="1:37" x14ac:dyDescent="0.2">
      <c r="A165" s="31">
        <v>7219523</v>
      </c>
      <c r="B165" s="31" t="s">
        <v>1118</v>
      </c>
      <c r="C165" s="31" t="s">
        <v>530</v>
      </c>
      <c r="D165" s="31" t="str">
        <f t="shared" si="2"/>
        <v>PACIFICI Enzo</v>
      </c>
      <c r="E165" s="31" t="s">
        <v>511</v>
      </c>
      <c r="F165" s="31" t="s">
        <v>132</v>
      </c>
      <c r="H165" s="32">
        <v>39029</v>
      </c>
      <c r="I165" s="31" t="s">
        <v>167</v>
      </c>
      <c r="J165" s="31">
        <v>-11</v>
      </c>
      <c r="K165" s="31" t="s">
        <v>133</v>
      </c>
      <c r="L165" s="31" t="s">
        <v>511</v>
      </c>
      <c r="M165" s="31" t="s">
        <v>146</v>
      </c>
      <c r="N165" s="31">
        <v>4720049</v>
      </c>
      <c r="O165" s="31" t="s">
        <v>158</v>
      </c>
      <c r="P165" s="32">
        <v>42277</v>
      </c>
      <c r="Q165" s="31" t="s">
        <v>149</v>
      </c>
      <c r="R165" s="32">
        <v>41911</v>
      </c>
      <c r="S165" s="32">
        <v>42222</v>
      </c>
      <c r="T165" s="31" t="s">
        <v>150</v>
      </c>
      <c r="U165" s="31">
        <v>500</v>
      </c>
      <c r="X165" s="31">
        <v>5</v>
      </c>
      <c r="AC165" s="31" t="s">
        <v>147</v>
      </c>
      <c r="AD165" s="31" t="s">
        <v>772</v>
      </c>
      <c r="AE165" s="31">
        <v>72270</v>
      </c>
      <c r="AF165" s="31" t="s">
        <v>773</v>
      </c>
      <c r="AJ165" s="31">
        <v>608052584</v>
      </c>
      <c r="AK165" s="31" t="s">
        <v>774</v>
      </c>
    </row>
    <row r="166" spans="1:37" x14ac:dyDescent="0.2">
      <c r="A166" s="31">
        <v>7219525</v>
      </c>
      <c r="B166" s="31" t="s">
        <v>775</v>
      </c>
      <c r="C166" s="31" t="s">
        <v>776</v>
      </c>
      <c r="D166" s="31" t="str">
        <f t="shared" si="2"/>
        <v>ROULLIER Romeo</v>
      </c>
      <c r="E166" s="31" t="s">
        <v>132</v>
      </c>
      <c r="F166" s="31" t="s">
        <v>132</v>
      </c>
      <c r="H166" s="32">
        <v>38670</v>
      </c>
      <c r="I166" s="31" t="s">
        <v>1031</v>
      </c>
      <c r="J166" s="31">
        <v>-11</v>
      </c>
      <c r="K166" s="31" t="s">
        <v>133</v>
      </c>
      <c r="L166" s="31" t="s">
        <v>511</v>
      </c>
      <c r="M166" s="31" t="s">
        <v>146</v>
      </c>
      <c r="N166" s="31">
        <v>4720049</v>
      </c>
      <c r="O166" s="31" t="s">
        <v>158</v>
      </c>
      <c r="P166" s="32">
        <v>42277</v>
      </c>
      <c r="Q166" s="31" t="s">
        <v>149</v>
      </c>
      <c r="R166" s="32">
        <v>41911</v>
      </c>
      <c r="S166" s="32">
        <v>42191</v>
      </c>
      <c r="T166" s="31" t="s">
        <v>150</v>
      </c>
      <c r="U166" s="31">
        <v>500</v>
      </c>
      <c r="X166" s="31">
        <v>5</v>
      </c>
      <c r="AC166" s="31" t="s">
        <v>147</v>
      </c>
      <c r="AD166" s="31" t="s">
        <v>500</v>
      </c>
      <c r="AE166" s="31">
        <v>72210</v>
      </c>
      <c r="AF166" s="31" t="s">
        <v>777</v>
      </c>
      <c r="AI166" s="31">
        <v>243887303</v>
      </c>
      <c r="AJ166" s="31">
        <v>787270859</v>
      </c>
      <c r="AK166" s="31" t="s">
        <v>778</v>
      </c>
    </row>
    <row r="167" spans="1:37" x14ac:dyDescent="0.2">
      <c r="A167" s="31">
        <v>7219526</v>
      </c>
      <c r="B167" s="31" t="s">
        <v>779</v>
      </c>
      <c r="C167" s="31" t="s">
        <v>518</v>
      </c>
      <c r="D167" s="31" t="str">
        <f t="shared" si="2"/>
        <v>BESNARD Bryan</v>
      </c>
      <c r="E167" s="31" t="s">
        <v>511</v>
      </c>
      <c r="F167" s="31" t="s">
        <v>132</v>
      </c>
      <c r="H167" s="32">
        <v>38376</v>
      </c>
      <c r="I167" s="31" t="s">
        <v>1031</v>
      </c>
      <c r="J167" s="31">
        <v>-11</v>
      </c>
      <c r="K167" s="31" t="s">
        <v>133</v>
      </c>
      <c r="L167" s="31" t="s">
        <v>511</v>
      </c>
      <c r="M167" s="31" t="s">
        <v>146</v>
      </c>
      <c r="N167" s="31">
        <v>4720049</v>
      </c>
      <c r="O167" s="31" t="s">
        <v>158</v>
      </c>
      <c r="P167" s="32">
        <v>42277</v>
      </c>
      <c r="Q167" s="31" t="s">
        <v>149</v>
      </c>
      <c r="R167" s="32">
        <v>41911</v>
      </c>
      <c r="S167" s="32">
        <v>42241</v>
      </c>
      <c r="T167" s="31" t="s">
        <v>150</v>
      </c>
      <c r="U167" s="31">
        <v>500</v>
      </c>
      <c r="X167" s="31">
        <v>5</v>
      </c>
      <c r="AC167" s="31" t="s">
        <v>147</v>
      </c>
      <c r="AD167" s="31" t="s">
        <v>500</v>
      </c>
      <c r="AE167" s="31">
        <v>72210</v>
      </c>
      <c r="AF167" s="31" t="s">
        <v>780</v>
      </c>
      <c r="AI167" s="31">
        <v>243870921</v>
      </c>
      <c r="AJ167" s="31">
        <v>682382503</v>
      </c>
    </row>
    <row r="168" spans="1:37" x14ac:dyDescent="0.2">
      <c r="A168" s="31">
        <v>7219532</v>
      </c>
      <c r="B168" s="31" t="s">
        <v>781</v>
      </c>
      <c r="C168" s="31" t="s">
        <v>527</v>
      </c>
      <c r="D168" s="31" t="str">
        <f t="shared" si="2"/>
        <v>SAVONNEAU Kylian</v>
      </c>
      <c r="E168" s="31" t="s">
        <v>132</v>
      </c>
      <c r="F168" s="31" t="s">
        <v>511</v>
      </c>
      <c r="H168" s="32">
        <v>38701</v>
      </c>
      <c r="I168" s="31" t="s">
        <v>1031</v>
      </c>
      <c r="J168" s="31">
        <v>-11</v>
      </c>
      <c r="K168" s="31" t="s">
        <v>133</v>
      </c>
      <c r="L168" s="31" t="s">
        <v>511</v>
      </c>
      <c r="M168" s="31" t="s">
        <v>146</v>
      </c>
      <c r="N168" s="31">
        <v>4720041</v>
      </c>
      <c r="O168" s="31" t="s">
        <v>98</v>
      </c>
      <c r="P168" s="32">
        <v>42278</v>
      </c>
      <c r="Q168" s="31" t="s">
        <v>149</v>
      </c>
      <c r="R168" s="32">
        <v>41912</v>
      </c>
      <c r="S168" s="32">
        <v>42251</v>
      </c>
      <c r="T168" s="31" t="s">
        <v>150</v>
      </c>
      <c r="U168" s="31">
        <v>500</v>
      </c>
      <c r="X168" s="31">
        <v>5</v>
      </c>
      <c r="AC168" s="31" t="s">
        <v>147</v>
      </c>
      <c r="AD168" s="31" t="s">
        <v>171</v>
      </c>
      <c r="AE168" s="31">
        <v>72110</v>
      </c>
      <c r="AF168" s="31" t="s">
        <v>782</v>
      </c>
      <c r="AI168" s="31">
        <v>243278709</v>
      </c>
      <c r="AJ168" s="31">
        <v>676170673</v>
      </c>
    </row>
    <row r="169" spans="1:37" x14ac:dyDescent="0.2">
      <c r="A169" s="31">
        <v>7219541</v>
      </c>
      <c r="B169" s="31" t="s">
        <v>199</v>
      </c>
      <c r="C169" s="31" t="s">
        <v>109</v>
      </c>
      <c r="D169" s="31" t="str">
        <f t="shared" si="2"/>
        <v>NICOLAS Titouan</v>
      </c>
      <c r="E169" s="31" t="s">
        <v>132</v>
      </c>
      <c r="F169" s="31" t="s">
        <v>511</v>
      </c>
      <c r="H169" s="32">
        <v>38590</v>
      </c>
      <c r="I169" s="31" t="s">
        <v>1031</v>
      </c>
      <c r="J169" s="31">
        <v>-11</v>
      </c>
      <c r="K169" s="31" t="s">
        <v>133</v>
      </c>
      <c r="L169" s="31" t="s">
        <v>511</v>
      </c>
      <c r="M169" s="31" t="s">
        <v>146</v>
      </c>
      <c r="N169" s="31">
        <v>4720056</v>
      </c>
      <c r="O169" s="31" t="s">
        <v>176</v>
      </c>
      <c r="P169" s="32">
        <v>42255</v>
      </c>
      <c r="Q169" s="31" t="s">
        <v>149</v>
      </c>
      <c r="R169" s="32">
        <v>41912</v>
      </c>
      <c r="S169" s="32">
        <v>42236</v>
      </c>
      <c r="T169" s="31" t="s">
        <v>150</v>
      </c>
      <c r="U169" s="31">
        <v>500</v>
      </c>
      <c r="X169" s="31">
        <v>5</v>
      </c>
      <c r="AC169" s="31" t="s">
        <v>147</v>
      </c>
      <c r="AD169" s="31" t="s">
        <v>172</v>
      </c>
      <c r="AE169" s="31">
        <v>72200</v>
      </c>
      <c r="AF169" s="31" t="s">
        <v>783</v>
      </c>
      <c r="AJ169" s="31">
        <v>614257500</v>
      </c>
      <c r="AK169" s="31" t="s">
        <v>784</v>
      </c>
    </row>
    <row r="170" spans="1:37" x14ac:dyDescent="0.2">
      <c r="A170" s="31">
        <v>7219543</v>
      </c>
      <c r="B170" s="31" t="s">
        <v>785</v>
      </c>
      <c r="C170" s="31" t="s">
        <v>974</v>
      </c>
      <c r="D170" s="31" t="str">
        <f t="shared" si="2"/>
        <v>LORIOT Jules</v>
      </c>
      <c r="E170" s="31" t="s">
        <v>132</v>
      </c>
      <c r="F170" s="31" t="s">
        <v>132</v>
      </c>
      <c r="H170" s="32">
        <v>38717</v>
      </c>
      <c r="I170" s="31" t="s">
        <v>1031</v>
      </c>
      <c r="J170" s="31">
        <v>-11</v>
      </c>
      <c r="K170" s="31" t="s">
        <v>133</v>
      </c>
      <c r="L170" s="31" t="s">
        <v>511</v>
      </c>
      <c r="M170" s="31" t="s">
        <v>146</v>
      </c>
      <c r="N170" s="31">
        <v>4720056</v>
      </c>
      <c r="O170" s="31" t="s">
        <v>176</v>
      </c>
      <c r="P170" s="32">
        <v>42264</v>
      </c>
      <c r="Q170" s="31" t="s">
        <v>149</v>
      </c>
      <c r="R170" s="32">
        <v>41912</v>
      </c>
      <c r="S170" s="32">
        <v>42244</v>
      </c>
      <c r="T170" s="31" t="s">
        <v>150</v>
      </c>
      <c r="U170" s="31">
        <v>500</v>
      </c>
      <c r="X170" s="31">
        <v>5</v>
      </c>
      <c r="AC170" s="31" t="s">
        <v>147</v>
      </c>
      <c r="AD170" s="31" t="s">
        <v>226</v>
      </c>
      <c r="AE170" s="31">
        <v>72200</v>
      </c>
      <c r="AF170" s="31" t="s">
        <v>786</v>
      </c>
      <c r="AI170" s="31">
        <v>243452308</v>
      </c>
      <c r="AJ170" s="31">
        <v>686492306</v>
      </c>
      <c r="AK170" s="31" t="s">
        <v>787</v>
      </c>
    </row>
    <row r="171" spans="1:37" x14ac:dyDescent="0.2">
      <c r="A171" s="31">
        <v>7219545</v>
      </c>
      <c r="B171" s="31" t="s">
        <v>309</v>
      </c>
      <c r="C171" s="31" t="s">
        <v>789</v>
      </c>
      <c r="D171" s="31" t="str">
        <f t="shared" si="2"/>
        <v>COUTARD Lucie</v>
      </c>
      <c r="E171" s="31" t="s">
        <v>132</v>
      </c>
      <c r="F171" s="31" t="s">
        <v>511</v>
      </c>
      <c r="H171" s="32">
        <v>39272</v>
      </c>
      <c r="I171" s="31" t="s">
        <v>511</v>
      </c>
      <c r="J171" s="31">
        <v>-11</v>
      </c>
      <c r="K171" s="31" t="s">
        <v>117</v>
      </c>
      <c r="L171" s="31" t="s">
        <v>511</v>
      </c>
      <c r="M171" s="31" t="s">
        <v>146</v>
      </c>
      <c r="N171" s="31">
        <v>4720056</v>
      </c>
      <c r="O171" s="31" t="s">
        <v>176</v>
      </c>
      <c r="P171" s="32">
        <v>42263</v>
      </c>
      <c r="Q171" s="31" t="s">
        <v>149</v>
      </c>
      <c r="R171" s="32">
        <v>41912</v>
      </c>
      <c r="S171" s="32">
        <v>42242</v>
      </c>
      <c r="T171" s="31" t="s">
        <v>150</v>
      </c>
      <c r="U171" s="31">
        <v>500</v>
      </c>
      <c r="X171" s="31">
        <v>5</v>
      </c>
      <c r="AC171" s="31" t="s">
        <v>147</v>
      </c>
      <c r="AD171" s="31" t="s">
        <v>172</v>
      </c>
      <c r="AE171" s="31">
        <v>72200</v>
      </c>
      <c r="AF171" s="31" t="s">
        <v>790</v>
      </c>
      <c r="AI171" s="31">
        <v>243948743</v>
      </c>
      <c r="AJ171" s="31">
        <v>615534769</v>
      </c>
      <c r="AK171" s="31" t="s">
        <v>791</v>
      </c>
    </row>
    <row r="172" spans="1:37" x14ac:dyDescent="0.2">
      <c r="A172" s="31">
        <v>7219548</v>
      </c>
      <c r="B172" s="31" t="s">
        <v>792</v>
      </c>
      <c r="C172" s="31" t="s">
        <v>162</v>
      </c>
      <c r="D172" s="31" t="str">
        <f t="shared" si="2"/>
        <v>DOLINSKI Romain</v>
      </c>
      <c r="E172" s="31" t="s">
        <v>132</v>
      </c>
      <c r="F172" s="31" t="s">
        <v>132</v>
      </c>
      <c r="H172" s="32">
        <v>39001</v>
      </c>
      <c r="I172" s="31" t="s">
        <v>167</v>
      </c>
      <c r="J172" s="31">
        <v>-11</v>
      </c>
      <c r="K172" s="31" t="s">
        <v>133</v>
      </c>
      <c r="L172" s="31" t="s">
        <v>511</v>
      </c>
      <c r="M172" s="31" t="s">
        <v>146</v>
      </c>
      <c r="N172" s="31">
        <v>4720102</v>
      </c>
      <c r="O172" s="31" t="s">
        <v>159</v>
      </c>
      <c r="P172" s="32">
        <v>42279</v>
      </c>
      <c r="Q172" s="31" t="s">
        <v>149</v>
      </c>
      <c r="R172" s="32">
        <v>41912</v>
      </c>
      <c r="S172" s="32">
        <v>42276</v>
      </c>
      <c r="T172" s="31" t="s">
        <v>150</v>
      </c>
      <c r="U172" s="31">
        <v>523</v>
      </c>
      <c r="X172" s="31">
        <v>5</v>
      </c>
      <c r="AC172" s="31" t="s">
        <v>147</v>
      </c>
      <c r="AD172" s="31" t="s">
        <v>19</v>
      </c>
      <c r="AE172" s="31">
        <v>72340</v>
      </c>
      <c r="AF172" s="31" t="s">
        <v>793</v>
      </c>
      <c r="AJ172" s="31">
        <v>647218569</v>
      </c>
      <c r="AK172" s="31" t="s">
        <v>794</v>
      </c>
    </row>
    <row r="173" spans="1:37" x14ac:dyDescent="0.2">
      <c r="A173" s="31">
        <v>7219557</v>
      </c>
      <c r="B173" s="31" t="s">
        <v>1022</v>
      </c>
      <c r="C173" s="31" t="s">
        <v>279</v>
      </c>
      <c r="D173" s="31" t="str">
        <f t="shared" si="2"/>
        <v>BORDOT Leandre</v>
      </c>
      <c r="E173" s="31" t="s">
        <v>511</v>
      </c>
      <c r="F173" s="31" t="s">
        <v>511</v>
      </c>
      <c r="H173" s="32">
        <v>40739</v>
      </c>
      <c r="I173" s="31" t="s">
        <v>511</v>
      </c>
      <c r="J173" s="31">
        <v>-11</v>
      </c>
      <c r="K173" s="31" t="s">
        <v>133</v>
      </c>
      <c r="L173" s="31" t="s">
        <v>511</v>
      </c>
      <c r="M173" s="31" t="s">
        <v>146</v>
      </c>
      <c r="N173" s="31">
        <v>4720008</v>
      </c>
      <c r="O173" s="31" t="s">
        <v>513</v>
      </c>
      <c r="P173" s="32">
        <v>42270</v>
      </c>
      <c r="Q173" s="31" t="s">
        <v>149</v>
      </c>
      <c r="R173" s="32">
        <v>41913</v>
      </c>
      <c r="S173" s="32">
        <v>42241</v>
      </c>
      <c r="T173" s="31" t="s">
        <v>150</v>
      </c>
      <c r="U173" s="31">
        <v>500</v>
      </c>
      <c r="W173" s="31">
        <v>0</v>
      </c>
      <c r="X173" s="31">
        <v>5</v>
      </c>
      <c r="AC173" s="31" t="s">
        <v>147</v>
      </c>
      <c r="AD173" s="31" t="s">
        <v>548</v>
      </c>
      <c r="AE173" s="31">
        <v>72230</v>
      </c>
      <c r="AF173" s="31" t="s">
        <v>796</v>
      </c>
      <c r="AI173" s="31">
        <v>243886579</v>
      </c>
      <c r="AK173" s="31" t="s">
        <v>797</v>
      </c>
    </row>
    <row r="174" spans="1:37" x14ac:dyDescent="0.2">
      <c r="A174" s="31">
        <v>7219579</v>
      </c>
      <c r="B174" s="31" t="s">
        <v>416</v>
      </c>
      <c r="C174" s="31" t="s">
        <v>1010</v>
      </c>
      <c r="D174" s="31" t="str">
        <f t="shared" si="2"/>
        <v>BERNARD Evan</v>
      </c>
      <c r="E174" s="31" t="s">
        <v>511</v>
      </c>
      <c r="F174" s="31" t="s">
        <v>511</v>
      </c>
      <c r="H174" s="32">
        <v>39658</v>
      </c>
      <c r="I174" s="31" t="s">
        <v>511</v>
      </c>
      <c r="J174" s="31">
        <v>-11</v>
      </c>
      <c r="K174" s="31" t="s">
        <v>133</v>
      </c>
      <c r="L174" s="31" t="s">
        <v>511</v>
      </c>
      <c r="M174" s="31" t="s">
        <v>146</v>
      </c>
      <c r="N174" s="31">
        <v>4720005</v>
      </c>
      <c r="O174" s="31" t="s">
        <v>178</v>
      </c>
      <c r="P174" s="32">
        <v>42291</v>
      </c>
      <c r="Q174" s="31" t="s">
        <v>149</v>
      </c>
      <c r="R174" s="32">
        <v>41913</v>
      </c>
      <c r="S174" s="32">
        <v>42284</v>
      </c>
      <c r="T174" s="31" t="s">
        <v>150</v>
      </c>
      <c r="U174" s="31">
        <v>500</v>
      </c>
      <c r="X174" s="31">
        <v>5</v>
      </c>
      <c r="AC174" s="31" t="s">
        <v>147</v>
      </c>
      <c r="AD174" s="31" t="s">
        <v>54</v>
      </c>
      <c r="AE174" s="31">
        <v>72380</v>
      </c>
      <c r="AF174" s="31" t="s">
        <v>1119</v>
      </c>
      <c r="AI174" s="31">
        <v>663254639</v>
      </c>
      <c r="AK174" s="31" t="s">
        <v>799</v>
      </c>
    </row>
    <row r="175" spans="1:37" x14ac:dyDescent="0.2">
      <c r="A175" s="31">
        <v>7219584</v>
      </c>
      <c r="B175" s="31" t="s">
        <v>800</v>
      </c>
      <c r="C175" s="31" t="s">
        <v>462</v>
      </c>
      <c r="D175" s="31" t="str">
        <f t="shared" si="2"/>
        <v>RENOU Chloé</v>
      </c>
      <c r="E175" s="31" t="s">
        <v>132</v>
      </c>
      <c r="F175" s="31" t="s">
        <v>132</v>
      </c>
      <c r="H175" s="32">
        <v>38367</v>
      </c>
      <c r="I175" s="31" t="s">
        <v>1031</v>
      </c>
      <c r="J175" s="31">
        <v>-11</v>
      </c>
      <c r="K175" s="31" t="s">
        <v>117</v>
      </c>
      <c r="L175" s="31" t="s">
        <v>511</v>
      </c>
      <c r="M175" s="31" t="s">
        <v>146</v>
      </c>
      <c r="N175" s="31">
        <v>4720091</v>
      </c>
      <c r="O175" s="31" t="s">
        <v>94</v>
      </c>
      <c r="P175" s="32">
        <v>42331</v>
      </c>
      <c r="Q175" s="31" t="s">
        <v>149</v>
      </c>
      <c r="R175" s="32">
        <v>41913</v>
      </c>
      <c r="S175" s="32">
        <v>42287</v>
      </c>
      <c r="T175" s="31" t="s">
        <v>150</v>
      </c>
      <c r="U175" s="31">
        <v>500</v>
      </c>
      <c r="X175" s="31">
        <v>5</v>
      </c>
      <c r="AC175" s="31" t="s">
        <v>147</v>
      </c>
      <c r="AD175" s="31" t="s">
        <v>957</v>
      </c>
      <c r="AE175" s="31">
        <v>72370</v>
      </c>
      <c r="AF175" s="31" t="s">
        <v>1120</v>
      </c>
    </row>
    <row r="176" spans="1:37" x14ac:dyDescent="0.2">
      <c r="A176" s="31">
        <v>7219585</v>
      </c>
      <c r="B176" s="31" t="s">
        <v>801</v>
      </c>
      <c r="C176" s="31" t="s">
        <v>1000</v>
      </c>
      <c r="D176" s="31" t="str">
        <f t="shared" si="2"/>
        <v>CEULENAERE Clement</v>
      </c>
      <c r="E176" s="31" t="s">
        <v>132</v>
      </c>
      <c r="F176" s="31" t="s">
        <v>511</v>
      </c>
      <c r="H176" s="32">
        <v>38541</v>
      </c>
      <c r="I176" s="31" t="s">
        <v>1031</v>
      </c>
      <c r="J176" s="31">
        <v>-11</v>
      </c>
      <c r="K176" s="31" t="s">
        <v>133</v>
      </c>
      <c r="L176" s="31" t="s">
        <v>511</v>
      </c>
      <c r="M176" s="31" t="s">
        <v>146</v>
      </c>
      <c r="N176" s="31">
        <v>4720005</v>
      </c>
      <c r="O176" s="31" t="s">
        <v>178</v>
      </c>
      <c r="P176" s="32">
        <v>42252</v>
      </c>
      <c r="Q176" s="31" t="s">
        <v>149</v>
      </c>
      <c r="R176" s="32">
        <v>41913</v>
      </c>
      <c r="S176" s="32">
        <v>42244</v>
      </c>
      <c r="T176" s="31" t="s">
        <v>150</v>
      </c>
      <c r="U176" s="31">
        <v>500</v>
      </c>
      <c r="X176" s="31">
        <v>5</v>
      </c>
      <c r="AC176" s="31" t="s">
        <v>147</v>
      </c>
      <c r="AD176" s="31" t="s">
        <v>966</v>
      </c>
      <c r="AE176" s="31">
        <v>72380</v>
      </c>
      <c r="AF176" s="31" t="s">
        <v>802</v>
      </c>
      <c r="AI176" s="31">
        <v>683310533</v>
      </c>
      <c r="AJ176" s="31">
        <v>662002965</v>
      </c>
      <c r="AK176" s="31" t="s">
        <v>803</v>
      </c>
    </row>
    <row r="177" spans="1:37" x14ac:dyDescent="0.2">
      <c r="A177" s="31">
        <v>7219595</v>
      </c>
      <c r="B177" s="31" t="s">
        <v>804</v>
      </c>
      <c r="C177" s="31" t="s">
        <v>326</v>
      </c>
      <c r="D177" s="31" t="str">
        <f t="shared" si="2"/>
        <v>MONTANARI Jean-baptiste</v>
      </c>
      <c r="E177" s="31" t="s">
        <v>132</v>
      </c>
      <c r="F177" s="31" t="s">
        <v>511</v>
      </c>
      <c r="H177" s="32">
        <v>38666</v>
      </c>
      <c r="I177" s="31" t="s">
        <v>1031</v>
      </c>
      <c r="J177" s="31">
        <v>-11</v>
      </c>
      <c r="K177" s="31" t="s">
        <v>133</v>
      </c>
      <c r="L177" s="31" t="s">
        <v>511</v>
      </c>
      <c r="M177" s="31" t="s">
        <v>146</v>
      </c>
      <c r="N177" s="31">
        <v>4720066</v>
      </c>
      <c r="O177" s="31" t="s">
        <v>448</v>
      </c>
      <c r="P177" s="32">
        <v>42288</v>
      </c>
      <c r="Q177" s="31" t="s">
        <v>149</v>
      </c>
      <c r="R177" s="32">
        <v>41914</v>
      </c>
      <c r="S177" s="32">
        <v>42216</v>
      </c>
      <c r="T177" s="31" t="s">
        <v>150</v>
      </c>
      <c r="U177" s="31">
        <v>500</v>
      </c>
      <c r="W177" s="31">
        <v>0</v>
      </c>
      <c r="X177" s="31">
        <v>5</v>
      </c>
      <c r="AC177" s="31" t="s">
        <v>147</v>
      </c>
      <c r="AD177" s="31" t="s">
        <v>82</v>
      </c>
      <c r="AE177" s="31">
        <v>72600</v>
      </c>
      <c r="AF177" s="31" t="s">
        <v>805</v>
      </c>
      <c r="AI177" s="31">
        <v>253966023</v>
      </c>
      <c r="AJ177" s="31">
        <v>782519407</v>
      </c>
      <c r="AK177" s="31" t="s">
        <v>806</v>
      </c>
    </row>
    <row r="178" spans="1:37" x14ac:dyDescent="0.2">
      <c r="A178" s="31">
        <v>7219601</v>
      </c>
      <c r="B178" s="31" t="s">
        <v>779</v>
      </c>
      <c r="C178" s="31" t="s">
        <v>974</v>
      </c>
      <c r="D178" s="31" t="str">
        <f t="shared" si="2"/>
        <v>BESNARD Jules</v>
      </c>
      <c r="E178" s="31" t="s">
        <v>511</v>
      </c>
      <c r="F178" s="31" t="s">
        <v>132</v>
      </c>
      <c r="H178" s="32">
        <v>39321</v>
      </c>
      <c r="I178" s="31" t="s">
        <v>511</v>
      </c>
      <c r="J178" s="31">
        <v>-11</v>
      </c>
      <c r="K178" s="31" t="s">
        <v>133</v>
      </c>
      <c r="L178" s="31" t="s">
        <v>511</v>
      </c>
      <c r="M178" s="31" t="s">
        <v>146</v>
      </c>
      <c r="N178" s="31">
        <v>4720050</v>
      </c>
      <c r="O178" s="31" t="s">
        <v>573</v>
      </c>
      <c r="P178" s="32">
        <v>42268</v>
      </c>
      <c r="Q178" s="31" t="s">
        <v>149</v>
      </c>
      <c r="R178" s="32">
        <v>41914</v>
      </c>
      <c r="S178" s="32">
        <v>42205</v>
      </c>
      <c r="T178" s="31" t="s">
        <v>150</v>
      </c>
      <c r="U178" s="31">
        <v>500</v>
      </c>
      <c r="X178" s="31">
        <v>5</v>
      </c>
      <c r="AC178" s="31" t="s">
        <v>147</v>
      </c>
      <c r="AD178" s="31" t="s">
        <v>151</v>
      </c>
      <c r="AE178" s="31">
        <v>72000</v>
      </c>
      <c r="AF178" s="31" t="s">
        <v>807</v>
      </c>
      <c r="AI178" s="31">
        <v>788560312</v>
      </c>
      <c r="AJ178" s="31">
        <v>677774495</v>
      </c>
      <c r="AK178" s="31" t="s">
        <v>808</v>
      </c>
    </row>
    <row r="179" spans="1:37" x14ac:dyDescent="0.2">
      <c r="A179" s="31">
        <v>7219609</v>
      </c>
      <c r="B179" s="31" t="s">
        <v>811</v>
      </c>
      <c r="C179" s="31" t="s">
        <v>813</v>
      </c>
      <c r="D179" s="31" t="str">
        <f t="shared" si="2"/>
        <v>GAUDIN Thibaud</v>
      </c>
      <c r="E179" s="31" t="s">
        <v>132</v>
      </c>
      <c r="F179" s="31" t="s">
        <v>132</v>
      </c>
      <c r="H179" s="32">
        <v>38562</v>
      </c>
      <c r="I179" s="31" t="s">
        <v>1031</v>
      </c>
      <c r="J179" s="31">
        <v>-11</v>
      </c>
      <c r="K179" s="31" t="s">
        <v>133</v>
      </c>
      <c r="L179" s="31" t="s">
        <v>511</v>
      </c>
      <c r="M179" s="31" t="s">
        <v>146</v>
      </c>
      <c r="N179" s="31">
        <v>4720133</v>
      </c>
      <c r="O179" s="31" t="s">
        <v>179</v>
      </c>
      <c r="P179" s="32">
        <v>42202</v>
      </c>
      <c r="Q179" s="31" t="s">
        <v>149</v>
      </c>
      <c r="R179" s="32">
        <v>41914</v>
      </c>
      <c r="S179" s="32">
        <v>42185</v>
      </c>
      <c r="T179" s="31" t="s">
        <v>150</v>
      </c>
      <c r="U179" s="31">
        <v>500</v>
      </c>
      <c r="X179" s="31">
        <v>5</v>
      </c>
      <c r="AC179" s="31" t="s">
        <v>147</v>
      </c>
      <c r="AD179" s="31" t="s">
        <v>981</v>
      </c>
      <c r="AE179" s="31">
        <v>72130</v>
      </c>
      <c r="AF179" s="31" t="s">
        <v>812</v>
      </c>
      <c r="AI179" s="31">
        <v>244300657</v>
      </c>
      <c r="AJ179" s="31">
        <v>619260386</v>
      </c>
    </row>
    <row r="180" spans="1:37" x14ac:dyDescent="0.2">
      <c r="A180" s="31">
        <v>7219613</v>
      </c>
      <c r="B180" s="31" t="s">
        <v>992</v>
      </c>
      <c r="C180" s="31" t="s">
        <v>471</v>
      </c>
      <c r="D180" s="31" t="str">
        <f t="shared" si="2"/>
        <v>LEROY Victor</v>
      </c>
      <c r="E180" s="31" t="s">
        <v>511</v>
      </c>
      <c r="F180" s="31" t="s">
        <v>511</v>
      </c>
      <c r="H180" s="32">
        <v>38556</v>
      </c>
      <c r="I180" s="31" t="s">
        <v>1031</v>
      </c>
      <c r="J180" s="31">
        <v>-11</v>
      </c>
      <c r="K180" s="31" t="s">
        <v>133</v>
      </c>
      <c r="L180" s="31" t="s">
        <v>511</v>
      </c>
      <c r="M180" s="31" t="s">
        <v>146</v>
      </c>
      <c r="N180" s="31">
        <v>4720028</v>
      </c>
      <c r="O180" s="31" t="s">
        <v>439</v>
      </c>
      <c r="P180" s="32">
        <v>42318</v>
      </c>
      <c r="Q180" s="31" t="s">
        <v>149</v>
      </c>
      <c r="R180" s="32">
        <v>41914</v>
      </c>
      <c r="S180" s="32">
        <v>42307</v>
      </c>
      <c r="T180" s="31" t="s">
        <v>150</v>
      </c>
      <c r="U180" s="31">
        <v>500</v>
      </c>
      <c r="X180" s="31">
        <v>5</v>
      </c>
      <c r="AC180" s="31" t="s">
        <v>147</v>
      </c>
      <c r="AD180" s="31" t="s">
        <v>151</v>
      </c>
      <c r="AE180" s="31">
        <v>72000</v>
      </c>
      <c r="AF180" s="31" t="s">
        <v>814</v>
      </c>
      <c r="AI180" s="31">
        <v>243230956</v>
      </c>
      <c r="AJ180" s="31">
        <v>658582507</v>
      </c>
      <c r="AK180" s="31" t="s">
        <v>815</v>
      </c>
    </row>
    <row r="181" spans="1:37" x14ac:dyDescent="0.2">
      <c r="A181" s="31">
        <v>7219615</v>
      </c>
      <c r="B181" s="31" t="s">
        <v>816</v>
      </c>
      <c r="C181" s="31" t="s">
        <v>817</v>
      </c>
      <c r="D181" s="31" t="str">
        <f t="shared" si="2"/>
        <v>SAIVAUS Yonni</v>
      </c>
      <c r="E181" s="31" t="s">
        <v>132</v>
      </c>
      <c r="F181" s="31" t="s">
        <v>132</v>
      </c>
      <c r="H181" s="32">
        <v>38469</v>
      </c>
      <c r="I181" s="31" t="s">
        <v>1031</v>
      </c>
      <c r="J181" s="31">
        <v>-11</v>
      </c>
      <c r="K181" s="31" t="s">
        <v>133</v>
      </c>
      <c r="L181" s="31" t="s">
        <v>511</v>
      </c>
      <c r="M181" s="31" t="s">
        <v>146</v>
      </c>
      <c r="N181" s="31">
        <v>4720144</v>
      </c>
      <c r="O181" s="31" t="s">
        <v>1005</v>
      </c>
      <c r="P181" s="32">
        <v>42248</v>
      </c>
      <c r="Q181" s="31" t="s">
        <v>149</v>
      </c>
      <c r="R181" s="32">
        <v>41914</v>
      </c>
      <c r="S181" s="32">
        <v>42240</v>
      </c>
      <c r="T181" s="31" t="s">
        <v>150</v>
      </c>
      <c r="U181" s="31">
        <v>500</v>
      </c>
      <c r="X181" s="31">
        <v>5</v>
      </c>
      <c r="AC181" s="31" t="s">
        <v>147</v>
      </c>
      <c r="AD181" s="31" t="s">
        <v>524</v>
      </c>
      <c r="AE181" s="31">
        <v>72650</v>
      </c>
      <c r="AF181" s="31" t="s">
        <v>818</v>
      </c>
      <c r="AI181" s="31">
        <v>243520298</v>
      </c>
      <c r="AJ181" s="31">
        <v>619834033</v>
      </c>
      <c r="AK181" s="31" t="s">
        <v>819</v>
      </c>
    </row>
    <row r="182" spans="1:37" x14ac:dyDescent="0.2">
      <c r="A182" s="31">
        <v>7219617</v>
      </c>
      <c r="B182" s="31" t="s">
        <v>820</v>
      </c>
      <c r="C182" s="31" t="s">
        <v>821</v>
      </c>
      <c r="D182" s="31" t="str">
        <f t="shared" si="2"/>
        <v>MALASSIS Jack</v>
      </c>
      <c r="E182" s="31" t="s">
        <v>132</v>
      </c>
      <c r="F182" s="31" t="s">
        <v>511</v>
      </c>
      <c r="H182" s="32">
        <v>39167</v>
      </c>
      <c r="I182" s="31" t="s">
        <v>511</v>
      </c>
      <c r="J182" s="31">
        <v>-11</v>
      </c>
      <c r="K182" s="31" t="s">
        <v>133</v>
      </c>
      <c r="L182" s="31" t="s">
        <v>511</v>
      </c>
      <c r="M182" s="31" t="s">
        <v>146</v>
      </c>
      <c r="N182" s="31">
        <v>4720041</v>
      </c>
      <c r="O182" s="31" t="s">
        <v>98</v>
      </c>
      <c r="P182" s="32">
        <v>42260</v>
      </c>
      <c r="Q182" s="31" t="s">
        <v>149</v>
      </c>
      <c r="R182" s="32">
        <v>41915</v>
      </c>
      <c r="S182" s="32">
        <v>42187</v>
      </c>
      <c r="T182" s="31" t="s">
        <v>150</v>
      </c>
      <c r="U182" s="31">
        <v>500</v>
      </c>
      <c r="X182" s="31">
        <v>5</v>
      </c>
      <c r="AC182" s="31" t="s">
        <v>147</v>
      </c>
      <c r="AD182" s="31" t="s">
        <v>148</v>
      </c>
      <c r="AE182" s="31">
        <v>72110</v>
      </c>
      <c r="AF182" s="31" t="s">
        <v>822</v>
      </c>
      <c r="AJ182" s="31">
        <v>652448131</v>
      </c>
      <c r="AK182" s="31" t="s">
        <v>823</v>
      </c>
    </row>
    <row r="183" spans="1:37" x14ac:dyDescent="0.2">
      <c r="A183" s="31">
        <v>7219620</v>
      </c>
      <c r="B183" s="31" t="s">
        <v>824</v>
      </c>
      <c r="C183" s="31" t="s">
        <v>90</v>
      </c>
      <c r="D183" s="31" t="str">
        <f t="shared" si="2"/>
        <v>GUIHO Antonin</v>
      </c>
      <c r="E183" s="31" t="s">
        <v>511</v>
      </c>
      <c r="F183" s="31" t="s">
        <v>511</v>
      </c>
      <c r="H183" s="32">
        <v>39461</v>
      </c>
      <c r="I183" s="31" t="s">
        <v>511</v>
      </c>
      <c r="J183" s="31">
        <v>-11</v>
      </c>
      <c r="K183" s="31" t="s">
        <v>133</v>
      </c>
      <c r="L183" s="31" t="s">
        <v>511</v>
      </c>
      <c r="M183" s="31" t="s">
        <v>146</v>
      </c>
      <c r="N183" s="31">
        <v>4720041</v>
      </c>
      <c r="O183" s="31" t="s">
        <v>98</v>
      </c>
      <c r="P183" s="32">
        <v>42278</v>
      </c>
      <c r="Q183" s="31" t="s">
        <v>149</v>
      </c>
      <c r="R183" s="32">
        <v>41915</v>
      </c>
      <c r="S183" s="32">
        <v>42254</v>
      </c>
      <c r="T183" s="31" t="s">
        <v>150</v>
      </c>
      <c r="U183" s="31">
        <v>500</v>
      </c>
      <c r="X183" s="31">
        <v>5</v>
      </c>
      <c r="AC183" s="31" t="s">
        <v>147</v>
      </c>
      <c r="AD183" s="31" t="s">
        <v>171</v>
      </c>
      <c r="AE183" s="31">
        <v>72110</v>
      </c>
      <c r="AF183" s="31" t="s">
        <v>825</v>
      </c>
      <c r="AJ183" s="31">
        <v>609972265</v>
      </c>
      <c r="AK183" s="31" t="s">
        <v>826</v>
      </c>
    </row>
    <row r="184" spans="1:37" x14ac:dyDescent="0.2">
      <c r="A184" s="31">
        <v>7219627</v>
      </c>
      <c r="B184" s="31" t="s">
        <v>828</v>
      </c>
      <c r="C184" s="31" t="s">
        <v>255</v>
      </c>
      <c r="D184" s="31" t="str">
        <f t="shared" si="2"/>
        <v>MENARD Ewen</v>
      </c>
      <c r="E184" s="31" t="s">
        <v>511</v>
      </c>
      <c r="F184" s="31" t="s">
        <v>132</v>
      </c>
      <c r="H184" s="32">
        <v>38899</v>
      </c>
      <c r="I184" s="31" t="s">
        <v>167</v>
      </c>
      <c r="J184" s="31">
        <v>-11</v>
      </c>
      <c r="K184" s="31" t="s">
        <v>133</v>
      </c>
      <c r="L184" s="31" t="s">
        <v>511</v>
      </c>
      <c r="M184" s="31" t="s">
        <v>146</v>
      </c>
      <c r="N184" s="31">
        <v>4720120</v>
      </c>
      <c r="O184" s="31" t="s">
        <v>1066</v>
      </c>
      <c r="P184" s="32">
        <v>42233</v>
      </c>
      <c r="Q184" s="31" t="s">
        <v>149</v>
      </c>
      <c r="R184" s="32">
        <v>41916</v>
      </c>
      <c r="S184" s="32">
        <v>42227</v>
      </c>
      <c r="T184" s="31" t="s">
        <v>150</v>
      </c>
      <c r="U184" s="31">
        <v>500</v>
      </c>
      <c r="X184" s="31">
        <v>5</v>
      </c>
      <c r="AC184" s="31" t="s">
        <v>147</v>
      </c>
      <c r="AD184" s="31" t="s">
        <v>829</v>
      </c>
      <c r="AE184" s="31">
        <v>72300</v>
      </c>
      <c r="AF184" s="31" t="s">
        <v>830</v>
      </c>
      <c r="AI184" s="31">
        <v>244341230</v>
      </c>
      <c r="AJ184" s="31">
        <v>675395924</v>
      </c>
      <c r="AK184" s="31" t="s">
        <v>831</v>
      </c>
    </row>
    <row r="185" spans="1:37" x14ac:dyDescent="0.2">
      <c r="A185" s="31">
        <v>7219629</v>
      </c>
      <c r="B185" s="31" t="s">
        <v>832</v>
      </c>
      <c r="C185" s="31" t="s">
        <v>836</v>
      </c>
      <c r="D185" s="31" t="str">
        <f t="shared" si="2"/>
        <v>CHRISTIANS Charli</v>
      </c>
      <c r="E185" s="31" t="s">
        <v>132</v>
      </c>
      <c r="F185" s="31" t="s">
        <v>132</v>
      </c>
      <c r="H185" s="32">
        <v>38674</v>
      </c>
      <c r="I185" s="31" t="s">
        <v>1031</v>
      </c>
      <c r="J185" s="31">
        <v>-11</v>
      </c>
      <c r="K185" s="31" t="s">
        <v>133</v>
      </c>
      <c r="L185" s="31" t="s">
        <v>511</v>
      </c>
      <c r="M185" s="31" t="s">
        <v>146</v>
      </c>
      <c r="N185" s="31">
        <v>4720027</v>
      </c>
      <c r="O185" s="31" t="s">
        <v>1049</v>
      </c>
      <c r="P185" s="32">
        <v>42274</v>
      </c>
      <c r="Q185" s="31" t="s">
        <v>149</v>
      </c>
      <c r="R185" s="32">
        <v>41916</v>
      </c>
      <c r="S185" s="32">
        <v>42272</v>
      </c>
      <c r="T185" s="31" t="s">
        <v>150</v>
      </c>
      <c r="U185" s="31">
        <v>500</v>
      </c>
      <c r="X185" s="31">
        <v>5</v>
      </c>
      <c r="AC185" s="31" t="s">
        <v>147</v>
      </c>
      <c r="AD185" s="31" t="s">
        <v>833</v>
      </c>
      <c r="AE185" s="31">
        <v>72440</v>
      </c>
      <c r="AF185" s="31" t="s">
        <v>834</v>
      </c>
      <c r="AI185" s="31">
        <v>243896913</v>
      </c>
      <c r="AK185" s="31" t="s">
        <v>835</v>
      </c>
    </row>
    <row r="186" spans="1:37" x14ac:dyDescent="0.2">
      <c r="A186" s="31">
        <v>7219644</v>
      </c>
      <c r="B186" s="31" t="s">
        <v>838</v>
      </c>
      <c r="C186" s="31" t="s">
        <v>839</v>
      </c>
      <c r="D186" s="31" t="str">
        <f t="shared" si="2"/>
        <v>RENAUD Mattias</v>
      </c>
      <c r="E186" s="31" t="s">
        <v>132</v>
      </c>
      <c r="F186" s="31" t="s">
        <v>132</v>
      </c>
      <c r="H186" s="32">
        <v>40035</v>
      </c>
      <c r="I186" s="31" t="s">
        <v>511</v>
      </c>
      <c r="J186" s="31">
        <v>-11</v>
      </c>
      <c r="K186" s="31" t="s">
        <v>133</v>
      </c>
      <c r="L186" s="31" t="s">
        <v>511</v>
      </c>
      <c r="M186" s="31" t="s">
        <v>146</v>
      </c>
      <c r="N186" s="31">
        <v>4720044</v>
      </c>
      <c r="O186" s="31" t="s">
        <v>95</v>
      </c>
      <c r="P186" s="32">
        <v>42280</v>
      </c>
      <c r="Q186" s="31" t="s">
        <v>149</v>
      </c>
      <c r="R186" s="32">
        <v>41917</v>
      </c>
      <c r="S186" s="32">
        <v>42277</v>
      </c>
      <c r="T186" s="31" t="s">
        <v>150</v>
      </c>
      <c r="U186" s="31">
        <v>500</v>
      </c>
      <c r="X186" s="31">
        <v>5</v>
      </c>
      <c r="AC186" s="31" t="s">
        <v>147</v>
      </c>
      <c r="AD186" s="31" t="s">
        <v>170</v>
      </c>
      <c r="AE186" s="31">
        <v>72220</v>
      </c>
      <c r="AF186" s="31" t="s">
        <v>840</v>
      </c>
      <c r="AI186" s="31">
        <v>781273819</v>
      </c>
      <c r="AJ186" s="31">
        <v>687020795</v>
      </c>
      <c r="AK186" s="31" t="s">
        <v>841</v>
      </c>
    </row>
    <row r="187" spans="1:37" x14ac:dyDescent="0.2">
      <c r="A187" s="31">
        <v>7219646</v>
      </c>
      <c r="B187" s="31" t="s">
        <v>842</v>
      </c>
      <c r="C187" s="31" t="s">
        <v>430</v>
      </c>
      <c r="D187" s="31" t="str">
        <f t="shared" si="2"/>
        <v>AUBERGIER Sacha</v>
      </c>
      <c r="E187" s="31" t="s">
        <v>132</v>
      </c>
      <c r="F187" s="31" t="s">
        <v>132</v>
      </c>
      <c r="H187" s="32">
        <v>38577</v>
      </c>
      <c r="I187" s="31" t="s">
        <v>1031</v>
      </c>
      <c r="J187" s="31">
        <v>-11</v>
      </c>
      <c r="K187" s="31" t="s">
        <v>133</v>
      </c>
      <c r="L187" s="31" t="s">
        <v>511</v>
      </c>
      <c r="M187" s="31" t="s">
        <v>146</v>
      </c>
      <c r="N187" s="31">
        <v>4720141</v>
      </c>
      <c r="O187" s="31" t="s">
        <v>180</v>
      </c>
      <c r="P187" s="32">
        <v>42260</v>
      </c>
      <c r="Q187" s="31" t="s">
        <v>149</v>
      </c>
      <c r="R187" s="32">
        <v>41917</v>
      </c>
      <c r="S187" s="32">
        <v>42233</v>
      </c>
      <c r="T187" s="31" t="s">
        <v>150</v>
      </c>
      <c r="U187" s="31">
        <v>501</v>
      </c>
      <c r="X187" s="31">
        <v>5</v>
      </c>
      <c r="AC187" s="31" t="s">
        <v>147</v>
      </c>
      <c r="AD187" s="31" t="s">
        <v>235</v>
      </c>
      <c r="AE187" s="31">
        <v>72220</v>
      </c>
      <c r="AF187" s="31" t="s">
        <v>843</v>
      </c>
      <c r="AI187" s="31">
        <v>786715829</v>
      </c>
      <c r="AJ187" s="31">
        <v>621589271</v>
      </c>
      <c r="AK187" s="31" t="s">
        <v>844</v>
      </c>
    </row>
    <row r="188" spans="1:37" x14ac:dyDescent="0.2">
      <c r="A188" s="31">
        <v>7219652</v>
      </c>
      <c r="B188" s="31" t="s">
        <v>845</v>
      </c>
      <c r="C188" s="31" t="s">
        <v>846</v>
      </c>
      <c r="D188" s="31" t="str">
        <f t="shared" si="2"/>
        <v>BERGE-LEPARC Nolann</v>
      </c>
      <c r="E188" s="31" t="s">
        <v>511</v>
      </c>
      <c r="F188" s="31" t="s">
        <v>511</v>
      </c>
      <c r="H188" s="32">
        <v>39233</v>
      </c>
      <c r="I188" s="31" t="s">
        <v>511</v>
      </c>
      <c r="J188" s="31">
        <v>-11</v>
      </c>
      <c r="K188" s="31" t="s">
        <v>133</v>
      </c>
      <c r="L188" s="31" t="s">
        <v>511</v>
      </c>
      <c r="M188" s="31" t="s">
        <v>146</v>
      </c>
      <c r="N188" s="31">
        <v>4720005</v>
      </c>
      <c r="O188" s="31" t="s">
        <v>178</v>
      </c>
      <c r="P188" s="32">
        <v>42251</v>
      </c>
      <c r="Q188" s="31" t="s">
        <v>149</v>
      </c>
      <c r="R188" s="32">
        <v>41918</v>
      </c>
      <c r="S188" s="32">
        <v>42229</v>
      </c>
      <c r="T188" s="31" t="s">
        <v>150</v>
      </c>
      <c r="U188" s="31">
        <v>500</v>
      </c>
      <c r="X188" s="31">
        <v>5</v>
      </c>
      <c r="AC188" s="31" t="s">
        <v>147</v>
      </c>
      <c r="AD188" s="31" t="s">
        <v>966</v>
      </c>
      <c r="AE188" s="31">
        <v>72380</v>
      </c>
      <c r="AF188" s="31" t="s">
        <v>1121</v>
      </c>
      <c r="AI188" s="31">
        <v>243279375</v>
      </c>
      <c r="AK188" s="31" t="s">
        <v>1122</v>
      </c>
    </row>
    <row r="189" spans="1:37" x14ac:dyDescent="0.2">
      <c r="A189" s="31">
        <v>7219653</v>
      </c>
      <c r="B189" s="31" t="s">
        <v>845</v>
      </c>
      <c r="C189" s="31" t="s">
        <v>504</v>
      </c>
      <c r="D189" s="31" t="str">
        <f t="shared" si="2"/>
        <v>BERGE-LEPARC Nathan</v>
      </c>
      <c r="E189" s="31" t="s">
        <v>132</v>
      </c>
      <c r="F189" s="31" t="s">
        <v>511</v>
      </c>
      <c r="H189" s="32">
        <v>38604</v>
      </c>
      <c r="I189" s="31" t="s">
        <v>1031</v>
      </c>
      <c r="J189" s="31">
        <v>-11</v>
      </c>
      <c r="K189" s="31" t="s">
        <v>133</v>
      </c>
      <c r="L189" s="31" t="s">
        <v>511</v>
      </c>
      <c r="M189" s="31" t="s">
        <v>146</v>
      </c>
      <c r="N189" s="31">
        <v>4720005</v>
      </c>
      <c r="O189" s="31" t="s">
        <v>178</v>
      </c>
      <c r="P189" s="32">
        <v>42251</v>
      </c>
      <c r="Q189" s="31" t="s">
        <v>149</v>
      </c>
      <c r="R189" s="32">
        <v>41918</v>
      </c>
      <c r="S189" s="32">
        <v>42229</v>
      </c>
      <c r="T189" s="31" t="s">
        <v>150</v>
      </c>
      <c r="U189" s="31">
        <v>500</v>
      </c>
      <c r="W189" s="31">
        <v>0</v>
      </c>
      <c r="X189" s="31">
        <v>5</v>
      </c>
      <c r="AC189" s="31" t="s">
        <v>147</v>
      </c>
      <c r="AD189" s="31" t="s">
        <v>966</v>
      </c>
      <c r="AE189" s="31">
        <v>72380</v>
      </c>
      <c r="AH189" s="31" t="s">
        <v>1121</v>
      </c>
      <c r="AI189" s="31">
        <v>243279375</v>
      </c>
      <c r="AK189" s="31" t="s">
        <v>1122</v>
      </c>
    </row>
    <row r="190" spans="1:37" x14ac:dyDescent="0.2">
      <c r="A190" s="31">
        <v>7219654</v>
      </c>
      <c r="B190" s="31" t="s">
        <v>97</v>
      </c>
      <c r="C190" s="31" t="s">
        <v>847</v>
      </c>
      <c r="D190" s="31" t="str">
        <f t="shared" si="2"/>
        <v>GUIBERT Johana</v>
      </c>
      <c r="E190" s="31" t="s">
        <v>511</v>
      </c>
      <c r="F190" s="31" t="s">
        <v>511</v>
      </c>
      <c r="H190" s="32">
        <v>40495</v>
      </c>
      <c r="I190" s="31" t="s">
        <v>511</v>
      </c>
      <c r="J190" s="31">
        <v>-11</v>
      </c>
      <c r="K190" s="31" t="s">
        <v>117</v>
      </c>
      <c r="L190" s="31" t="s">
        <v>511</v>
      </c>
      <c r="M190" s="31" t="s">
        <v>146</v>
      </c>
      <c r="N190" s="31">
        <v>4720005</v>
      </c>
      <c r="O190" s="31" t="s">
        <v>178</v>
      </c>
      <c r="P190" s="32">
        <v>42259</v>
      </c>
      <c r="Q190" s="31" t="s">
        <v>149</v>
      </c>
      <c r="R190" s="32">
        <v>41918</v>
      </c>
      <c r="S190" s="32">
        <v>42256</v>
      </c>
      <c r="T190" s="31" t="s">
        <v>150</v>
      </c>
      <c r="U190" s="31">
        <v>500</v>
      </c>
      <c r="W190" s="31">
        <v>0</v>
      </c>
      <c r="X190" s="31">
        <v>5</v>
      </c>
      <c r="AC190" s="31" t="s">
        <v>147</v>
      </c>
      <c r="AD190" s="31" t="s">
        <v>401</v>
      </c>
      <c r="AE190" s="31">
        <v>72190</v>
      </c>
      <c r="AF190" s="31" t="s">
        <v>848</v>
      </c>
    </row>
    <row r="191" spans="1:37" x14ac:dyDescent="0.2">
      <c r="A191" s="31">
        <v>7219668</v>
      </c>
      <c r="B191" s="31" t="s">
        <v>849</v>
      </c>
      <c r="C191" s="31" t="s">
        <v>508</v>
      </c>
      <c r="D191" s="31" t="str">
        <f t="shared" si="2"/>
        <v>MOURIER Louis</v>
      </c>
      <c r="E191" s="31" t="s">
        <v>511</v>
      </c>
      <c r="F191" s="31" t="s">
        <v>132</v>
      </c>
      <c r="H191" s="32">
        <v>39590</v>
      </c>
      <c r="I191" s="31" t="s">
        <v>511</v>
      </c>
      <c r="J191" s="31">
        <v>-11</v>
      </c>
      <c r="K191" s="31" t="s">
        <v>133</v>
      </c>
      <c r="L191" s="31" t="s">
        <v>511</v>
      </c>
      <c r="M191" s="31" t="s">
        <v>146</v>
      </c>
      <c r="N191" s="31">
        <v>4720141</v>
      </c>
      <c r="O191" s="31" t="s">
        <v>180</v>
      </c>
      <c r="P191" s="32">
        <v>42264</v>
      </c>
      <c r="Q191" s="31" t="s">
        <v>149</v>
      </c>
      <c r="R191" s="32">
        <v>41920</v>
      </c>
      <c r="S191" s="32">
        <v>42209</v>
      </c>
      <c r="T191" s="31" t="s">
        <v>150</v>
      </c>
      <c r="U191" s="31">
        <v>500</v>
      </c>
      <c r="X191" s="31">
        <v>5</v>
      </c>
      <c r="AC191" s="31" t="s">
        <v>147</v>
      </c>
      <c r="AD191" s="31" t="s">
        <v>850</v>
      </c>
      <c r="AE191" s="31">
        <v>72800</v>
      </c>
      <c r="AF191" s="31" t="s">
        <v>851</v>
      </c>
      <c r="AJ191" s="31">
        <v>660706195</v>
      </c>
    </row>
    <row r="192" spans="1:37" x14ac:dyDescent="0.2">
      <c r="A192" s="31">
        <v>7219693</v>
      </c>
      <c r="B192" s="31" t="s">
        <v>852</v>
      </c>
      <c r="C192" s="31" t="s">
        <v>853</v>
      </c>
      <c r="D192" s="31" t="str">
        <f t="shared" si="2"/>
        <v>ABASSI Kediam</v>
      </c>
      <c r="E192" s="31" t="s">
        <v>511</v>
      </c>
      <c r="F192" s="31" t="s">
        <v>511</v>
      </c>
      <c r="H192" s="32">
        <v>39648</v>
      </c>
      <c r="I192" s="31" t="s">
        <v>511</v>
      </c>
      <c r="J192" s="31">
        <v>-11</v>
      </c>
      <c r="K192" s="31" t="s">
        <v>133</v>
      </c>
      <c r="L192" s="31" t="s">
        <v>511</v>
      </c>
      <c r="M192" s="31" t="s">
        <v>146</v>
      </c>
      <c r="N192" s="31">
        <v>4720001</v>
      </c>
      <c r="O192" s="31" t="s">
        <v>134</v>
      </c>
      <c r="P192" s="32">
        <v>42258</v>
      </c>
      <c r="Q192" s="31" t="s">
        <v>149</v>
      </c>
      <c r="R192" s="32">
        <v>41921</v>
      </c>
      <c r="S192" s="32">
        <v>42185</v>
      </c>
      <c r="T192" s="31" t="s">
        <v>150</v>
      </c>
      <c r="U192" s="31">
        <v>500</v>
      </c>
      <c r="X192" s="31">
        <v>5</v>
      </c>
      <c r="AC192" s="31" t="s">
        <v>147</v>
      </c>
      <c r="AD192" s="31" t="s">
        <v>151</v>
      </c>
      <c r="AE192" s="31">
        <v>72100</v>
      </c>
      <c r="AF192" s="31" t="s">
        <v>854</v>
      </c>
      <c r="AJ192" s="31">
        <v>782161208</v>
      </c>
      <c r="AK192" s="31" t="s">
        <v>855</v>
      </c>
    </row>
    <row r="193" spans="1:37" x14ac:dyDescent="0.2">
      <c r="A193" s="31">
        <v>7219695</v>
      </c>
      <c r="B193" s="31" t="s">
        <v>857</v>
      </c>
      <c r="C193" s="31" t="s">
        <v>508</v>
      </c>
      <c r="D193" s="31" t="str">
        <f t="shared" ref="D193:D256" si="3">B193&amp;" "&amp;C193</f>
        <v>LENFANT Louis</v>
      </c>
      <c r="E193" s="31" t="s">
        <v>511</v>
      </c>
      <c r="F193" s="31" t="s">
        <v>511</v>
      </c>
      <c r="H193" s="32">
        <v>39894</v>
      </c>
      <c r="I193" s="31" t="s">
        <v>511</v>
      </c>
      <c r="J193" s="31">
        <v>-11</v>
      </c>
      <c r="K193" s="31" t="s">
        <v>133</v>
      </c>
      <c r="L193" s="31" t="s">
        <v>511</v>
      </c>
      <c r="M193" s="31" t="s">
        <v>146</v>
      </c>
      <c r="N193" s="31">
        <v>4720001</v>
      </c>
      <c r="O193" s="31" t="s">
        <v>134</v>
      </c>
      <c r="P193" s="32">
        <v>42249</v>
      </c>
      <c r="Q193" s="31" t="s">
        <v>149</v>
      </c>
      <c r="R193" s="32">
        <v>41921</v>
      </c>
      <c r="S193" s="32">
        <v>42233</v>
      </c>
      <c r="T193" s="31" t="s">
        <v>150</v>
      </c>
      <c r="U193" s="31">
        <v>500</v>
      </c>
      <c r="X193" s="31">
        <v>5</v>
      </c>
      <c r="AC193" s="31" t="s">
        <v>147</v>
      </c>
      <c r="AD193" s="31" t="s">
        <v>151</v>
      </c>
      <c r="AE193" s="31">
        <v>72000</v>
      </c>
      <c r="AF193" s="31" t="s">
        <v>858</v>
      </c>
      <c r="AI193" s="31">
        <v>243859919</v>
      </c>
      <c r="AJ193" s="31">
        <v>615596760</v>
      </c>
      <c r="AK193" s="31" t="s">
        <v>1123</v>
      </c>
    </row>
    <row r="194" spans="1:37" x14ac:dyDescent="0.2">
      <c r="A194" s="31">
        <v>7219696</v>
      </c>
      <c r="B194" s="31" t="s">
        <v>859</v>
      </c>
      <c r="C194" s="31" t="s">
        <v>462</v>
      </c>
      <c r="D194" s="31" t="str">
        <f t="shared" si="3"/>
        <v>CARRE Chloé</v>
      </c>
      <c r="E194" s="31" t="s">
        <v>132</v>
      </c>
      <c r="F194" s="31" t="s">
        <v>511</v>
      </c>
      <c r="H194" s="32">
        <v>38518</v>
      </c>
      <c r="I194" s="31" t="s">
        <v>1031</v>
      </c>
      <c r="J194" s="31">
        <v>-11</v>
      </c>
      <c r="K194" s="31" t="s">
        <v>117</v>
      </c>
      <c r="L194" s="31" t="s">
        <v>511</v>
      </c>
      <c r="M194" s="31" t="s">
        <v>146</v>
      </c>
      <c r="N194" s="31">
        <v>4720001</v>
      </c>
      <c r="O194" s="31" t="s">
        <v>134</v>
      </c>
      <c r="P194" s="32">
        <v>42254</v>
      </c>
      <c r="Q194" s="31" t="s">
        <v>149</v>
      </c>
      <c r="R194" s="32">
        <v>41921</v>
      </c>
      <c r="S194" s="32">
        <v>42230</v>
      </c>
      <c r="T194" s="31" t="s">
        <v>150</v>
      </c>
      <c r="U194" s="31">
        <v>500</v>
      </c>
      <c r="W194" s="31">
        <v>0</v>
      </c>
      <c r="X194" s="31">
        <v>5</v>
      </c>
      <c r="AC194" s="31" t="s">
        <v>147</v>
      </c>
      <c r="AD194" s="31" t="s">
        <v>151</v>
      </c>
      <c r="AE194" s="31">
        <v>72000</v>
      </c>
      <c r="AF194" s="31" t="s">
        <v>860</v>
      </c>
      <c r="AJ194" s="31">
        <v>601933535</v>
      </c>
      <c r="AK194" s="31" t="s">
        <v>1124</v>
      </c>
    </row>
    <row r="195" spans="1:37" x14ac:dyDescent="0.2">
      <c r="A195" s="31">
        <v>7219703</v>
      </c>
      <c r="B195" s="31" t="s">
        <v>862</v>
      </c>
      <c r="C195" s="31" t="s">
        <v>437</v>
      </c>
      <c r="D195" s="31" t="str">
        <f t="shared" si="3"/>
        <v>CHANCLOU Paul</v>
      </c>
      <c r="E195" s="31" t="s">
        <v>511</v>
      </c>
      <c r="F195" s="31" t="s">
        <v>511</v>
      </c>
      <c r="H195" s="32">
        <v>39550</v>
      </c>
      <c r="I195" s="31" t="s">
        <v>511</v>
      </c>
      <c r="J195" s="31">
        <v>-11</v>
      </c>
      <c r="K195" s="31" t="s">
        <v>133</v>
      </c>
      <c r="L195" s="31" t="s">
        <v>511</v>
      </c>
      <c r="M195" s="31" t="s">
        <v>146</v>
      </c>
      <c r="N195" s="31">
        <v>4720041</v>
      </c>
      <c r="O195" s="31" t="s">
        <v>98</v>
      </c>
      <c r="P195" s="32">
        <v>42278</v>
      </c>
      <c r="Q195" s="31" t="s">
        <v>149</v>
      </c>
      <c r="R195" s="32">
        <v>41921</v>
      </c>
      <c r="S195" s="32">
        <v>42263</v>
      </c>
      <c r="T195" s="31" t="s">
        <v>150</v>
      </c>
      <c r="U195" s="31">
        <v>500</v>
      </c>
      <c r="X195" s="31">
        <v>5</v>
      </c>
      <c r="AC195" s="31" t="s">
        <v>147</v>
      </c>
      <c r="AD195" s="31" t="s">
        <v>503</v>
      </c>
      <c r="AE195" s="31">
        <v>72110</v>
      </c>
      <c r="AF195" s="31" t="s">
        <v>863</v>
      </c>
      <c r="AI195" s="31">
        <v>243528790</v>
      </c>
      <c r="AJ195" s="31">
        <v>663769926</v>
      </c>
      <c r="AK195" s="31" t="s">
        <v>1125</v>
      </c>
    </row>
    <row r="196" spans="1:37" x14ac:dyDescent="0.2">
      <c r="A196" s="31">
        <v>7219712</v>
      </c>
      <c r="B196" s="31" t="s">
        <v>864</v>
      </c>
      <c r="C196" s="31" t="s">
        <v>91</v>
      </c>
      <c r="D196" s="31" t="str">
        <f t="shared" si="3"/>
        <v>GEFFRAY Maël</v>
      </c>
      <c r="E196" s="31" t="s">
        <v>511</v>
      </c>
      <c r="F196" s="31" t="s">
        <v>511</v>
      </c>
      <c r="H196" s="32">
        <v>38970</v>
      </c>
      <c r="I196" s="31" t="s">
        <v>167</v>
      </c>
      <c r="J196" s="31">
        <v>-11</v>
      </c>
      <c r="K196" s="31" t="s">
        <v>133</v>
      </c>
      <c r="L196" s="31" t="s">
        <v>511</v>
      </c>
      <c r="M196" s="31" t="s">
        <v>146</v>
      </c>
      <c r="N196" s="31">
        <v>4720071</v>
      </c>
      <c r="O196" s="31" t="s">
        <v>466</v>
      </c>
      <c r="P196" s="32">
        <v>42296</v>
      </c>
      <c r="Q196" s="31" t="s">
        <v>149</v>
      </c>
      <c r="R196" s="32">
        <v>41921</v>
      </c>
      <c r="S196" s="32">
        <v>42289</v>
      </c>
      <c r="T196" s="31" t="s">
        <v>150</v>
      </c>
      <c r="U196" s="31">
        <v>500</v>
      </c>
      <c r="X196" s="31">
        <v>5</v>
      </c>
      <c r="AC196" s="31" t="s">
        <v>147</v>
      </c>
      <c r="AD196" s="31" t="s">
        <v>460</v>
      </c>
      <c r="AE196" s="31">
        <v>72300</v>
      </c>
      <c r="AF196" s="31" t="s">
        <v>865</v>
      </c>
      <c r="AI196" s="31">
        <v>243952623</v>
      </c>
      <c r="AK196" s="31" t="s">
        <v>866</v>
      </c>
    </row>
    <row r="197" spans="1:37" x14ac:dyDescent="0.2">
      <c r="A197" s="31">
        <v>7219715</v>
      </c>
      <c r="B197" s="31" t="s">
        <v>867</v>
      </c>
      <c r="C197" s="31" t="s">
        <v>974</v>
      </c>
      <c r="D197" s="31" t="str">
        <f t="shared" si="3"/>
        <v>HARBEBY Jules</v>
      </c>
      <c r="E197" s="31" t="s">
        <v>132</v>
      </c>
      <c r="F197" s="31" t="s">
        <v>511</v>
      </c>
      <c r="H197" s="32">
        <v>38443</v>
      </c>
      <c r="I197" s="31" t="s">
        <v>1031</v>
      </c>
      <c r="J197" s="31">
        <v>-11</v>
      </c>
      <c r="K197" s="31" t="s">
        <v>133</v>
      </c>
      <c r="L197" s="31" t="s">
        <v>511</v>
      </c>
      <c r="M197" s="31" t="s">
        <v>146</v>
      </c>
      <c r="N197" s="31">
        <v>4720084</v>
      </c>
      <c r="O197" s="31" t="s">
        <v>108</v>
      </c>
      <c r="P197" s="32">
        <v>42284</v>
      </c>
      <c r="Q197" s="31" t="s">
        <v>149</v>
      </c>
      <c r="R197" s="32">
        <v>41922</v>
      </c>
      <c r="S197" s="32">
        <v>42275</v>
      </c>
      <c r="T197" s="31" t="s">
        <v>150</v>
      </c>
      <c r="U197" s="31">
        <v>500</v>
      </c>
      <c r="X197" s="31">
        <v>5</v>
      </c>
      <c r="AC197" s="31" t="s">
        <v>147</v>
      </c>
      <c r="AD197" s="31" t="s">
        <v>475</v>
      </c>
      <c r="AE197" s="31">
        <v>72190</v>
      </c>
      <c r="AF197" s="31" t="s">
        <v>868</v>
      </c>
      <c r="AJ197" s="31">
        <v>678545316</v>
      </c>
      <c r="AK197" s="31" t="s">
        <v>869</v>
      </c>
    </row>
    <row r="198" spans="1:37" x14ac:dyDescent="0.2">
      <c r="A198" s="31">
        <v>7219723</v>
      </c>
      <c r="B198" s="31" t="s">
        <v>870</v>
      </c>
      <c r="C198" s="31" t="s">
        <v>21</v>
      </c>
      <c r="D198" s="31" t="str">
        <f t="shared" si="3"/>
        <v>LEMAIRE Eliott</v>
      </c>
      <c r="E198" s="31" t="s">
        <v>132</v>
      </c>
      <c r="F198" s="31" t="s">
        <v>132</v>
      </c>
      <c r="H198" s="32">
        <v>38824</v>
      </c>
      <c r="I198" s="31" t="s">
        <v>167</v>
      </c>
      <c r="J198" s="31">
        <v>-11</v>
      </c>
      <c r="K198" s="31" t="s">
        <v>133</v>
      </c>
      <c r="L198" s="31" t="s">
        <v>511</v>
      </c>
      <c r="M198" s="31" t="s">
        <v>146</v>
      </c>
      <c r="N198" s="31">
        <v>4720120</v>
      </c>
      <c r="O198" s="31" t="s">
        <v>1066</v>
      </c>
      <c r="P198" s="32">
        <v>42247</v>
      </c>
      <c r="Q198" s="31" t="s">
        <v>149</v>
      </c>
      <c r="R198" s="32">
        <v>41922</v>
      </c>
      <c r="S198" s="32">
        <v>42243</v>
      </c>
      <c r="T198" s="31" t="s">
        <v>150</v>
      </c>
      <c r="U198" s="31">
        <v>500</v>
      </c>
      <c r="X198" s="31">
        <v>5</v>
      </c>
      <c r="AC198" s="31" t="s">
        <v>147</v>
      </c>
      <c r="AD198" s="31" t="s">
        <v>965</v>
      </c>
      <c r="AE198" s="31">
        <v>72300</v>
      </c>
      <c r="AF198" s="31" t="s">
        <v>871</v>
      </c>
      <c r="AI198" s="31">
        <v>243925364</v>
      </c>
      <c r="AJ198" s="31">
        <v>614683717</v>
      </c>
      <c r="AK198" s="31" t="s">
        <v>872</v>
      </c>
    </row>
    <row r="199" spans="1:37" x14ac:dyDescent="0.2">
      <c r="A199" s="31">
        <v>7219728</v>
      </c>
      <c r="B199" s="31" t="s">
        <v>18</v>
      </c>
      <c r="C199" s="31" t="s">
        <v>874</v>
      </c>
      <c r="D199" s="31" t="str">
        <f t="shared" si="3"/>
        <v>ROUILLARD Kellian</v>
      </c>
      <c r="E199" s="31" t="s">
        <v>132</v>
      </c>
      <c r="F199" s="31" t="s">
        <v>132</v>
      </c>
      <c r="H199" s="32">
        <v>39310</v>
      </c>
      <c r="I199" s="31" t="s">
        <v>511</v>
      </c>
      <c r="J199" s="31">
        <v>-11</v>
      </c>
      <c r="K199" s="31" t="s">
        <v>133</v>
      </c>
      <c r="L199" s="31" t="s">
        <v>511</v>
      </c>
      <c r="M199" s="31" t="s">
        <v>146</v>
      </c>
      <c r="N199" s="31">
        <v>4720044</v>
      </c>
      <c r="O199" s="31" t="s">
        <v>95</v>
      </c>
      <c r="P199" s="32">
        <v>42280</v>
      </c>
      <c r="Q199" s="31" t="s">
        <v>149</v>
      </c>
      <c r="R199" s="32">
        <v>41923</v>
      </c>
      <c r="S199" s="32">
        <v>42277</v>
      </c>
      <c r="T199" s="31" t="s">
        <v>150</v>
      </c>
      <c r="U199" s="31">
        <v>500</v>
      </c>
      <c r="X199" s="31">
        <v>5</v>
      </c>
      <c r="AC199" s="31" t="s">
        <v>147</v>
      </c>
      <c r="AD199" s="31" t="s">
        <v>170</v>
      </c>
      <c r="AE199" s="31">
        <v>72220</v>
      </c>
      <c r="AF199" s="31" t="s">
        <v>875</v>
      </c>
      <c r="AI199" s="31">
        <v>243219831</v>
      </c>
      <c r="AJ199" s="31">
        <v>781170703</v>
      </c>
      <c r="AK199" s="31" t="s">
        <v>876</v>
      </c>
    </row>
    <row r="200" spans="1:37" x14ac:dyDescent="0.2">
      <c r="A200" s="31">
        <v>7219729</v>
      </c>
      <c r="B200" s="31" t="s">
        <v>877</v>
      </c>
      <c r="C200" s="31" t="s">
        <v>878</v>
      </c>
      <c r="D200" s="31" t="str">
        <f t="shared" si="3"/>
        <v>JACQUOT Riwan</v>
      </c>
      <c r="E200" s="31" t="s">
        <v>511</v>
      </c>
      <c r="F200" s="31" t="s">
        <v>511</v>
      </c>
      <c r="H200" s="32">
        <v>39969</v>
      </c>
      <c r="I200" s="31" t="s">
        <v>511</v>
      </c>
      <c r="J200" s="31">
        <v>-11</v>
      </c>
      <c r="K200" s="31" t="s">
        <v>133</v>
      </c>
      <c r="L200" s="31" t="s">
        <v>511</v>
      </c>
      <c r="M200" s="31" t="s">
        <v>146</v>
      </c>
      <c r="N200" s="31">
        <v>4720117</v>
      </c>
      <c r="O200" s="31" t="s">
        <v>161</v>
      </c>
      <c r="P200" s="32">
        <v>42241</v>
      </c>
      <c r="Q200" s="31" t="s">
        <v>149</v>
      </c>
      <c r="R200" s="32">
        <v>41923</v>
      </c>
      <c r="S200" s="32">
        <v>42237</v>
      </c>
      <c r="T200" s="31" t="s">
        <v>150</v>
      </c>
      <c r="U200" s="31">
        <v>500</v>
      </c>
      <c r="X200" s="31">
        <v>5</v>
      </c>
      <c r="AC200" s="31" t="s">
        <v>147</v>
      </c>
      <c r="AD200" s="31" t="s">
        <v>546</v>
      </c>
      <c r="AE200" s="31">
        <v>72450</v>
      </c>
      <c r="AF200" s="31" t="s">
        <v>879</v>
      </c>
      <c r="AI200" s="31">
        <v>243826133</v>
      </c>
      <c r="AJ200" s="31">
        <v>651353138</v>
      </c>
      <c r="AK200" s="31" t="s">
        <v>880</v>
      </c>
    </row>
    <row r="201" spans="1:37" x14ac:dyDescent="0.2">
      <c r="A201" s="31">
        <v>7219731</v>
      </c>
      <c r="B201" s="31" t="s">
        <v>881</v>
      </c>
      <c r="C201" s="31" t="s">
        <v>35</v>
      </c>
      <c r="D201" s="31" t="str">
        <f t="shared" si="3"/>
        <v>PAVY Maxence</v>
      </c>
      <c r="E201" s="31" t="s">
        <v>511</v>
      </c>
      <c r="F201" s="31" t="s">
        <v>511</v>
      </c>
      <c r="H201" s="32">
        <v>39007</v>
      </c>
      <c r="I201" s="31" t="s">
        <v>167</v>
      </c>
      <c r="J201" s="31">
        <v>-11</v>
      </c>
      <c r="K201" s="31" t="s">
        <v>133</v>
      </c>
      <c r="L201" s="31" t="s">
        <v>511</v>
      </c>
      <c r="M201" s="31" t="s">
        <v>146</v>
      </c>
      <c r="N201" s="31">
        <v>4720029</v>
      </c>
      <c r="O201" s="31" t="s">
        <v>433</v>
      </c>
      <c r="P201" s="32">
        <v>42277</v>
      </c>
      <c r="Q201" s="31" t="s">
        <v>149</v>
      </c>
      <c r="R201" s="32">
        <v>41924</v>
      </c>
      <c r="S201" s="32">
        <v>42237</v>
      </c>
      <c r="T201" s="31" t="s">
        <v>150</v>
      </c>
      <c r="U201" s="31">
        <v>500</v>
      </c>
      <c r="X201" s="31">
        <v>5</v>
      </c>
      <c r="AC201" s="31" t="s">
        <v>147</v>
      </c>
      <c r="AD201" s="31" t="s">
        <v>474</v>
      </c>
      <c r="AE201" s="31">
        <v>72430</v>
      </c>
      <c r="AF201" s="31" t="s">
        <v>882</v>
      </c>
      <c r="AI201" s="31">
        <v>243924749</v>
      </c>
      <c r="AJ201" s="31">
        <v>647861307</v>
      </c>
      <c r="AK201" s="31" t="s">
        <v>883</v>
      </c>
    </row>
    <row r="202" spans="1:37" x14ac:dyDescent="0.2">
      <c r="A202" s="31">
        <v>7219734</v>
      </c>
      <c r="B202" s="31" t="s">
        <v>884</v>
      </c>
      <c r="C202" s="31" t="s">
        <v>887</v>
      </c>
      <c r="D202" s="31" t="str">
        <f t="shared" si="3"/>
        <v>SERRESTOU Mariam</v>
      </c>
      <c r="E202" s="31" t="s">
        <v>132</v>
      </c>
      <c r="F202" s="31" t="s">
        <v>132</v>
      </c>
      <c r="H202" s="32">
        <v>39005</v>
      </c>
      <c r="I202" s="31" t="s">
        <v>167</v>
      </c>
      <c r="J202" s="31">
        <v>-11</v>
      </c>
      <c r="K202" s="31" t="s">
        <v>117</v>
      </c>
      <c r="L202" s="31" t="s">
        <v>511</v>
      </c>
      <c r="M202" s="31" t="s">
        <v>146</v>
      </c>
      <c r="N202" s="31">
        <v>4720084</v>
      </c>
      <c r="O202" s="31" t="s">
        <v>108</v>
      </c>
      <c r="P202" s="32">
        <v>42259</v>
      </c>
      <c r="Q202" s="31" t="s">
        <v>149</v>
      </c>
      <c r="R202" s="32">
        <v>41924</v>
      </c>
      <c r="S202" s="32">
        <v>42255</v>
      </c>
      <c r="T202" s="31" t="s">
        <v>150</v>
      </c>
      <c r="U202" s="31">
        <v>500</v>
      </c>
      <c r="X202" s="31">
        <v>5</v>
      </c>
      <c r="AC202" s="31" t="s">
        <v>147</v>
      </c>
      <c r="AD202" s="31" t="s">
        <v>475</v>
      </c>
      <c r="AE202" s="31">
        <v>72190</v>
      </c>
      <c r="AF202" s="31" t="s">
        <v>885</v>
      </c>
      <c r="AJ202" s="31">
        <v>609463337</v>
      </c>
      <c r="AK202" s="31" t="s">
        <v>886</v>
      </c>
    </row>
    <row r="203" spans="1:37" x14ac:dyDescent="0.2">
      <c r="A203" s="31">
        <v>7219745</v>
      </c>
      <c r="B203" s="31" t="s">
        <v>888</v>
      </c>
      <c r="C203" s="31" t="s">
        <v>100</v>
      </c>
      <c r="D203" s="31" t="str">
        <f t="shared" si="3"/>
        <v>HERMENAULT Rémi</v>
      </c>
      <c r="E203" s="31" t="s">
        <v>132</v>
      </c>
      <c r="F203" s="31" t="s">
        <v>132</v>
      </c>
      <c r="H203" s="32">
        <v>38669</v>
      </c>
      <c r="I203" s="31" t="s">
        <v>1031</v>
      </c>
      <c r="J203" s="31">
        <v>-11</v>
      </c>
      <c r="K203" s="31" t="s">
        <v>133</v>
      </c>
      <c r="L203" s="31" t="s">
        <v>511</v>
      </c>
      <c r="M203" s="31" t="s">
        <v>146</v>
      </c>
      <c r="N203" s="31">
        <v>4720066</v>
      </c>
      <c r="O203" s="31" t="s">
        <v>448</v>
      </c>
      <c r="P203" s="32">
        <v>42256</v>
      </c>
      <c r="Q203" s="31" t="s">
        <v>149</v>
      </c>
      <c r="R203" s="32">
        <v>41925</v>
      </c>
      <c r="S203" s="32">
        <v>42247</v>
      </c>
      <c r="T203" s="31" t="s">
        <v>150</v>
      </c>
      <c r="U203" s="31">
        <v>500</v>
      </c>
      <c r="X203" s="31">
        <v>5</v>
      </c>
      <c r="AC203" s="31" t="s">
        <v>147</v>
      </c>
      <c r="AD203" s="31" t="s">
        <v>889</v>
      </c>
      <c r="AE203" s="31">
        <v>61360</v>
      </c>
      <c r="AF203" s="31" t="s">
        <v>1126</v>
      </c>
      <c r="AI203" s="31">
        <v>233730841</v>
      </c>
      <c r="AJ203" s="31">
        <v>624438084</v>
      </c>
      <c r="AK203" s="31" t="s">
        <v>890</v>
      </c>
    </row>
    <row r="204" spans="1:37" x14ac:dyDescent="0.2">
      <c r="A204" s="31">
        <v>7219749</v>
      </c>
      <c r="B204" s="31" t="s">
        <v>891</v>
      </c>
      <c r="C204" s="31" t="s">
        <v>892</v>
      </c>
      <c r="D204" s="31" t="str">
        <f t="shared" si="3"/>
        <v>PONTREAU Eloïse</v>
      </c>
      <c r="E204" s="31" t="s">
        <v>132</v>
      </c>
      <c r="F204" s="31" t="s">
        <v>132</v>
      </c>
      <c r="H204" s="32">
        <v>38397</v>
      </c>
      <c r="I204" s="31" t="s">
        <v>1031</v>
      </c>
      <c r="J204" s="31">
        <v>-11</v>
      </c>
      <c r="K204" s="31" t="s">
        <v>117</v>
      </c>
      <c r="L204" s="31" t="s">
        <v>511</v>
      </c>
      <c r="M204" s="31" t="s">
        <v>146</v>
      </c>
      <c r="N204" s="31">
        <v>4720066</v>
      </c>
      <c r="O204" s="31" t="s">
        <v>448</v>
      </c>
      <c r="P204" s="32">
        <v>42266</v>
      </c>
      <c r="Q204" s="31" t="s">
        <v>149</v>
      </c>
      <c r="R204" s="32">
        <v>41925</v>
      </c>
      <c r="S204" s="32">
        <v>42263</v>
      </c>
      <c r="T204" s="31" t="s">
        <v>150</v>
      </c>
      <c r="U204" s="31">
        <v>500</v>
      </c>
      <c r="X204" s="31">
        <v>5</v>
      </c>
      <c r="AC204" s="31" t="s">
        <v>147</v>
      </c>
      <c r="AD204" s="31" t="s">
        <v>82</v>
      </c>
      <c r="AE204" s="31">
        <v>72600</v>
      </c>
      <c r="AF204" s="31" t="s">
        <v>1127</v>
      </c>
      <c r="AI204" s="31">
        <v>243341405</v>
      </c>
      <c r="AJ204" s="31">
        <v>606428733</v>
      </c>
      <c r="AK204" s="31" t="s">
        <v>1128</v>
      </c>
    </row>
    <row r="205" spans="1:37" x14ac:dyDescent="0.2">
      <c r="A205" s="31">
        <v>7219750</v>
      </c>
      <c r="B205" s="31" t="s">
        <v>893</v>
      </c>
      <c r="C205" s="31" t="s">
        <v>504</v>
      </c>
      <c r="D205" s="31" t="str">
        <f t="shared" si="3"/>
        <v>LAINE Nathan</v>
      </c>
      <c r="E205" s="31" t="s">
        <v>132</v>
      </c>
      <c r="F205" s="31" t="s">
        <v>132</v>
      </c>
      <c r="H205" s="32">
        <v>38719</v>
      </c>
      <c r="I205" s="31" t="s">
        <v>167</v>
      </c>
      <c r="J205" s="31">
        <v>-11</v>
      </c>
      <c r="K205" s="31" t="s">
        <v>133</v>
      </c>
      <c r="L205" s="31" t="s">
        <v>511</v>
      </c>
      <c r="M205" s="31" t="s">
        <v>146</v>
      </c>
      <c r="N205" s="31">
        <v>4720066</v>
      </c>
      <c r="O205" s="31" t="s">
        <v>448</v>
      </c>
      <c r="P205" s="32">
        <v>42258</v>
      </c>
      <c r="Q205" s="31" t="s">
        <v>149</v>
      </c>
      <c r="R205" s="32">
        <v>41925</v>
      </c>
      <c r="S205" s="32">
        <v>38719</v>
      </c>
      <c r="T205" s="31" t="s">
        <v>150</v>
      </c>
      <c r="U205" s="31">
        <v>500</v>
      </c>
      <c r="X205" s="31">
        <v>5</v>
      </c>
      <c r="AC205" s="31" t="s">
        <v>147</v>
      </c>
      <c r="AD205" s="31" t="s">
        <v>894</v>
      </c>
      <c r="AE205" s="31">
        <v>72610</v>
      </c>
      <c r="AF205" s="31" t="s">
        <v>895</v>
      </c>
      <c r="AJ205" s="31">
        <v>613927604</v>
      </c>
      <c r="AK205" s="31" t="s">
        <v>896</v>
      </c>
    </row>
    <row r="206" spans="1:37" x14ac:dyDescent="0.2">
      <c r="A206" s="31">
        <v>7219752</v>
      </c>
      <c r="B206" s="31" t="s">
        <v>897</v>
      </c>
      <c r="C206" s="31" t="s">
        <v>465</v>
      </c>
      <c r="D206" s="31" t="str">
        <f t="shared" si="3"/>
        <v>MAURY Mathis</v>
      </c>
      <c r="E206" s="31" t="s">
        <v>132</v>
      </c>
      <c r="F206" s="31" t="s">
        <v>132</v>
      </c>
      <c r="H206" s="32">
        <v>39616</v>
      </c>
      <c r="I206" s="31" t="s">
        <v>511</v>
      </c>
      <c r="J206" s="31">
        <v>-11</v>
      </c>
      <c r="K206" s="31" t="s">
        <v>133</v>
      </c>
      <c r="L206" s="31" t="s">
        <v>511</v>
      </c>
      <c r="M206" s="31" t="s">
        <v>146</v>
      </c>
      <c r="N206" s="31">
        <v>4720066</v>
      </c>
      <c r="O206" s="31" t="s">
        <v>448</v>
      </c>
      <c r="P206" s="32">
        <v>42266</v>
      </c>
      <c r="Q206" s="31" t="s">
        <v>149</v>
      </c>
      <c r="R206" s="32">
        <v>41925</v>
      </c>
      <c r="S206" s="32">
        <v>42264</v>
      </c>
      <c r="T206" s="31" t="s">
        <v>150</v>
      </c>
      <c r="U206" s="31">
        <v>500</v>
      </c>
      <c r="X206" s="31">
        <v>5</v>
      </c>
      <c r="AC206" s="31" t="s">
        <v>147</v>
      </c>
      <c r="AD206" s="31" t="s">
        <v>82</v>
      </c>
      <c r="AE206" s="31">
        <v>72600</v>
      </c>
      <c r="AF206" s="31" t="s">
        <v>1129</v>
      </c>
      <c r="AI206" s="31">
        <v>981457810</v>
      </c>
      <c r="AJ206" s="31">
        <v>661556157</v>
      </c>
      <c r="AK206" s="31" t="s">
        <v>1130</v>
      </c>
    </row>
    <row r="207" spans="1:37" x14ac:dyDescent="0.2">
      <c r="A207" s="31">
        <v>7219758</v>
      </c>
      <c r="B207" s="31" t="s">
        <v>899</v>
      </c>
      <c r="C207" s="31" t="s">
        <v>478</v>
      </c>
      <c r="D207" s="31" t="str">
        <f t="shared" si="3"/>
        <v>COOK Hugo</v>
      </c>
      <c r="E207" s="31" t="s">
        <v>132</v>
      </c>
      <c r="F207" s="31" t="s">
        <v>511</v>
      </c>
      <c r="H207" s="32">
        <v>38424</v>
      </c>
      <c r="I207" s="31" t="s">
        <v>1031</v>
      </c>
      <c r="J207" s="31">
        <v>-11</v>
      </c>
      <c r="K207" s="31" t="s">
        <v>133</v>
      </c>
      <c r="L207" s="31" t="s">
        <v>511</v>
      </c>
      <c r="M207" s="31" t="s">
        <v>146</v>
      </c>
      <c r="N207" s="31">
        <v>4720079</v>
      </c>
      <c r="O207" s="31" t="s">
        <v>88</v>
      </c>
      <c r="P207" s="32">
        <v>42276</v>
      </c>
      <c r="Q207" s="31" t="s">
        <v>149</v>
      </c>
      <c r="R207" s="32">
        <v>41925</v>
      </c>
      <c r="S207" s="32">
        <v>42177</v>
      </c>
      <c r="T207" s="31" t="s">
        <v>150</v>
      </c>
      <c r="U207" s="31">
        <v>500</v>
      </c>
      <c r="W207" s="31">
        <v>0</v>
      </c>
      <c r="X207" s="31">
        <v>5</v>
      </c>
      <c r="AC207" s="31" t="s">
        <v>147</v>
      </c>
      <c r="AD207" s="31" t="s">
        <v>976</v>
      </c>
      <c r="AE207" s="31">
        <v>72610</v>
      </c>
      <c r="AF207" s="31" t="s">
        <v>900</v>
      </c>
      <c r="AJ207" s="31">
        <v>624469413</v>
      </c>
      <c r="AK207" s="31" t="s">
        <v>901</v>
      </c>
    </row>
    <row r="208" spans="1:37" x14ac:dyDescent="0.2">
      <c r="A208" s="31">
        <v>7219766</v>
      </c>
      <c r="B208" s="31" t="s">
        <v>97</v>
      </c>
      <c r="C208" s="31" t="s">
        <v>1001</v>
      </c>
      <c r="D208" s="31" t="str">
        <f t="shared" si="3"/>
        <v>GUIBERT Leo</v>
      </c>
      <c r="E208" s="31" t="s">
        <v>511</v>
      </c>
      <c r="F208" s="31" t="s">
        <v>511</v>
      </c>
      <c r="H208" s="32">
        <v>40077</v>
      </c>
      <c r="I208" s="31" t="s">
        <v>511</v>
      </c>
      <c r="J208" s="31">
        <v>-11</v>
      </c>
      <c r="K208" s="31" t="s">
        <v>133</v>
      </c>
      <c r="L208" s="31" t="s">
        <v>511</v>
      </c>
      <c r="M208" s="31" t="s">
        <v>146</v>
      </c>
      <c r="N208" s="31">
        <v>4720005</v>
      </c>
      <c r="O208" s="31" t="s">
        <v>178</v>
      </c>
      <c r="P208" s="32">
        <v>42266</v>
      </c>
      <c r="Q208" s="31" t="s">
        <v>149</v>
      </c>
      <c r="R208" s="32">
        <v>41925</v>
      </c>
      <c r="S208" s="32">
        <v>42265</v>
      </c>
      <c r="T208" s="31" t="s">
        <v>150</v>
      </c>
      <c r="U208" s="31">
        <v>500</v>
      </c>
      <c r="W208" s="31">
        <v>0</v>
      </c>
      <c r="X208" s="31">
        <v>5</v>
      </c>
      <c r="AC208" s="31" t="s">
        <v>147</v>
      </c>
      <c r="AD208" s="31" t="s">
        <v>312</v>
      </c>
      <c r="AE208" s="31">
        <v>72170</v>
      </c>
      <c r="AF208" s="31" t="s">
        <v>903</v>
      </c>
      <c r="AI208" s="31">
        <v>610472079</v>
      </c>
      <c r="AK208" s="31" t="s">
        <v>904</v>
      </c>
    </row>
    <row r="209" spans="1:37" x14ac:dyDescent="0.2">
      <c r="A209" s="31">
        <v>7219767</v>
      </c>
      <c r="B209" s="31" t="s">
        <v>801</v>
      </c>
      <c r="C209" s="31" t="s">
        <v>905</v>
      </c>
      <c r="D209" s="31" t="str">
        <f t="shared" si="3"/>
        <v>CEULENAERE Raphael</v>
      </c>
      <c r="E209" s="31" t="s">
        <v>511</v>
      </c>
      <c r="F209" s="31" t="s">
        <v>511</v>
      </c>
      <c r="H209" s="32">
        <v>40036</v>
      </c>
      <c r="I209" s="31" t="s">
        <v>511</v>
      </c>
      <c r="J209" s="31">
        <v>-11</v>
      </c>
      <c r="K209" s="31" t="s">
        <v>133</v>
      </c>
      <c r="L209" s="31" t="s">
        <v>511</v>
      </c>
      <c r="M209" s="31" t="s">
        <v>146</v>
      </c>
      <c r="N209" s="31">
        <v>4720005</v>
      </c>
      <c r="O209" s="31" t="s">
        <v>178</v>
      </c>
      <c r="P209" s="32">
        <v>42252</v>
      </c>
      <c r="Q209" s="31" t="s">
        <v>149</v>
      </c>
      <c r="R209" s="32">
        <v>41925</v>
      </c>
      <c r="S209" s="32">
        <v>42244</v>
      </c>
      <c r="T209" s="31" t="s">
        <v>150</v>
      </c>
      <c r="U209" s="31">
        <v>500</v>
      </c>
      <c r="W209" s="31">
        <v>0</v>
      </c>
      <c r="X209" s="31">
        <v>5</v>
      </c>
      <c r="AC209" s="31" t="s">
        <v>147</v>
      </c>
      <c r="AD209" s="31" t="s">
        <v>966</v>
      </c>
      <c r="AE209" s="31">
        <v>72380</v>
      </c>
      <c r="AF209" s="31" t="s">
        <v>802</v>
      </c>
      <c r="AI209" s="31">
        <v>683310533</v>
      </c>
      <c r="AJ209" s="31">
        <v>662002965</v>
      </c>
      <c r="AK209" s="31" t="s">
        <v>803</v>
      </c>
    </row>
    <row r="210" spans="1:37" x14ac:dyDescent="0.2">
      <c r="A210" s="31">
        <v>7219774</v>
      </c>
      <c r="B210" s="31" t="s">
        <v>906</v>
      </c>
      <c r="C210" s="31" t="s">
        <v>907</v>
      </c>
      <c r="D210" s="31" t="str">
        <f t="shared" si="3"/>
        <v>BAZILE Benoit</v>
      </c>
      <c r="E210" s="31" t="s">
        <v>132</v>
      </c>
      <c r="F210" s="31" t="s">
        <v>132</v>
      </c>
      <c r="H210" s="32">
        <v>38646</v>
      </c>
      <c r="I210" s="31" t="s">
        <v>1031</v>
      </c>
      <c r="J210" s="31">
        <v>-11</v>
      </c>
      <c r="K210" s="31" t="s">
        <v>133</v>
      </c>
      <c r="L210" s="31" t="s">
        <v>511</v>
      </c>
      <c r="M210" s="31" t="s">
        <v>146</v>
      </c>
      <c r="N210" s="31">
        <v>4720134</v>
      </c>
      <c r="O210" s="31" t="s">
        <v>174</v>
      </c>
      <c r="P210" s="32">
        <v>42264</v>
      </c>
      <c r="Q210" s="31" t="s">
        <v>149</v>
      </c>
      <c r="R210" s="32">
        <v>41926</v>
      </c>
      <c r="S210" s="32">
        <v>42251</v>
      </c>
      <c r="T210" s="31" t="s">
        <v>150</v>
      </c>
      <c r="U210" s="31">
        <v>500</v>
      </c>
      <c r="X210" s="31">
        <v>5</v>
      </c>
      <c r="AC210" s="31" t="s">
        <v>147</v>
      </c>
      <c r="AD210" s="31" t="s">
        <v>908</v>
      </c>
      <c r="AE210" s="31">
        <v>72540</v>
      </c>
      <c r="AF210" s="31" t="s">
        <v>909</v>
      </c>
      <c r="AH210" s="31" t="s">
        <v>909</v>
      </c>
      <c r="AI210" s="31">
        <v>243438710</v>
      </c>
      <c r="AJ210" s="31">
        <v>675614343</v>
      </c>
      <c r="AK210" s="31" t="s">
        <v>910</v>
      </c>
    </row>
    <row r="211" spans="1:37" x14ac:dyDescent="0.2">
      <c r="A211" s="31">
        <v>7219782</v>
      </c>
      <c r="B211" s="31" t="s">
        <v>695</v>
      </c>
      <c r="C211" s="31" t="s">
        <v>164</v>
      </c>
      <c r="D211" s="31" t="str">
        <f t="shared" si="3"/>
        <v>PANIER Arthur</v>
      </c>
      <c r="E211" s="31" t="s">
        <v>511</v>
      </c>
      <c r="F211" s="31" t="s">
        <v>132</v>
      </c>
      <c r="H211" s="32">
        <v>38444</v>
      </c>
      <c r="I211" s="31" t="s">
        <v>1031</v>
      </c>
      <c r="J211" s="31">
        <v>-11</v>
      </c>
      <c r="K211" s="31" t="s">
        <v>133</v>
      </c>
      <c r="L211" s="31" t="s">
        <v>511</v>
      </c>
      <c r="M211" s="31" t="s">
        <v>146</v>
      </c>
      <c r="N211" s="31">
        <v>4720062</v>
      </c>
      <c r="O211" s="31" t="s">
        <v>455</v>
      </c>
      <c r="P211" s="32">
        <v>42344</v>
      </c>
      <c r="Q211" s="31" t="s">
        <v>149</v>
      </c>
      <c r="R211" s="32">
        <v>41927</v>
      </c>
      <c r="S211" s="32">
        <v>42289</v>
      </c>
      <c r="T211" s="31" t="s">
        <v>150</v>
      </c>
      <c r="U211" s="31">
        <v>500</v>
      </c>
      <c r="X211" s="31">
        <v>5</v>
      </c>
      <c r="AC211" s="31" t="s">
        <v>147</v>
      </c>
      <c r="AD211" s="31" t="s">
        <v>501</v>
      </c>
      <c r="AE211" s="31">
        <v>72700</v>
      </c>
      <c r="AF211" s="31" t="s">
        <v>911</v>
      </c>
      <c r="AI211" s="31">
        <v>243438163</v>
      </c>
      <c r="AJ211" s="31">
        <v>670159830</v>
      </c>
      <c r="AK211" s="31" t="s">
        <v>912</v>
      </c>
    </row>
    <row r="212" spans="1:37" x14ac:dyDescent="0.2">
      <c r="A212" s="31">
        <v>7219784</v>
      </c>
      <c r="B212" s="31" t="s">
        <v>914</v>
      </c>
      <c r="C212" s="31" t="s">
        <v>915</v>
      </c>
      <c r="D212" s="31" t="str">
        <f t="shared" si="3"/>
        <v>CAILLEAU Geoffroy</v>
      </c>
      <c r="E212" s="31" t="s">
        <v>511</v>
      </c>
      <c r="F212" s="31" t="s">
        <v>511</v>
      </c>
      <c r="H212" s="32">
        <v>38724</v>
      </c>
      <c r="I212" s="31" t="s">
        <v>167</v>
      </c>
      <c r="J212" s="31">
        <v>-11</v>
      </c>
      <c r="K212" s="31" t="s">
        <v>133</v>
      </c>
      <c r="L212" s="31" t="s">
        <v>511</v>
      </c>
      <c r="M212" s="31" t="s">
        <v>146</v>
      </c>
      <c r="N212" s="31">
        <v>4720147</v>
      </c>
      <c r="O212" s="31" t="s">
        <v>1131</v>
      </c>
      <c r="P212" s="32">
        <v>42310</v>
      </c>
      <c r="Q212" s="31" t="s">
        <v>149</v>
      </c>
      <c r="R212" s="32">
        <v>41927</v>
      </c>
      <c r="S212" s="32">
        <v>42263</v>
      </c>
      <c r="T212" s="31" t="s">
        <v>150</v>
      </c>
      <c r="U212" s="31">
        <v>500</v>
      </c>
      <c r="X212" s="31">
        <v>5</v>
      </c>
      <c r="AC212" s="31" t="s">
        <v>147</v>
      </c>
      <c r="AD212" s="31" t="s">
        <v>523</v>
      </c>
      <c r="AE212" s="31">
        <v>72230</v>
      </c>
      <c r="AF212" s="31" t="s">
        <v>916</v>
      </c>
      <c r="AI212" s="31">
        <v>243234976</v>
      </c>
      <c r="AJ212" s="31">
        <v>677882329</v>
      </c>
      <c r="AK212" s="31" t="s">
        <v>917</v>
      </c>
    </row>
    <row r="213" spans="1:37" x14ac:dyDescent="0.2">
      <c r="A213" s="31">
        <v>7219786</v>
      </c>
      <c r="B213" s="31" t="s">
        <v>0</v>
      </c>
      <c r="C213" s="31" t="s">
        <v>990</v>
      </c>
      <c r="D213" s="31" t="str">
        <f t="shared" si="3"/>
        <v>GALPIN Nolan</v>
      </c>
      <c r="E213" s="31" t="s">
        <v>511</v>
      </c>
      <c r="F213" s="31" t="s">
        <v>511</v>
      </c>
      <c r="H213" s="32">
        <v>38822</v>
      </c>
      <c r="I213" s="31" t="s">
        <v>167</v>
      </c>
      <c r="J213" s="31">
        <v>-11</v>
      </c>
      <c r="K213" s="31" t="s">
        <v>133</v>
      </c>
      <c r="L213" s="31" t="s">
        <v>511</v>
      </c>
      <c r="M213" s="31" t="s">
        <v>146</v>
      </c>
      <c r="N213" s="31">
        <v>4720147</v>
      </c>
      <c r="O213" s="31" t="s">
        <v>1131</v>
      </c>
      <c r="P213" s="32">
        <v>42310</v>
      </c>
      <c r="Q213" s="31" t="s">
        <v>149</v>
      </c>
      <c r="R213" s="32">
        <v>41927</v>
      </c>
      <c r="S213" s="32">
        <v>42207</v>
      </c>
      <c r="T213" s="31" t="s">
        <v>150</v>
      </c>
      <c r="U213" s="31">
        <v>500</v>
      </c>
      <c r="X213" s="31">
        <v>5</v>
      </c>
      <c r="AC213" s="31" t="s">
        <v>147</v>
      </c>
      <c r="AD213" s="31" t="s">
        <v>523</v>
      </c>
      <c r="AE213" s="31">
        <v>72230</v>
      </c>
      <c r="AF213" s="31" t="s">
        <v>918</v>
      </c>
      <c r="AI213" s="31">
        <v>243771337</v>
      </c>
      <c r="AJ213" s="31">
        <v>630074420</v>
      </c>
      <c r="AK213" s="31" t="s">
        <v>919</v>
      </c>
    </row>
    <row r="214" spans="1:37" x14ac:dyDescent="0.2">
      <c r="A214" s="31">
        <v>7219789</v>
      </c>
      <c r="B214" s="31" t="s">
        <v>920</v>
      </c>
      <c r="C214" s="31" t="s">
        <v>520</v>
      </c>
      <c r="D214" s="31" t="str">
        <f t="shared" si="3"/>
        <v>HARDOUIN Tom</v>
      </c>
      <c r="E214" s="31" t="s">
        <v>511</v>
      </c>
      <c r="F214" s="31" t="s">
        <v>511</v>
      </c>
      <c r="H214" s="32">
        <v>39719</v>
      </c>
      <c r="I214" s="31" t="s">
        <v>511</v>
      </c>
      <c r="J214" s="31">
        <v>-11</v>
      </c>
      <c r="K214" s="31" t="s">
        <v>133</v>
      </c>
      <c r="L214" s="31" t="s">
        <v>511</v>
      </c>
      <c r="M214" s="31" t="s">
        <v>146</v>
      </c>
      <c r="N214" s="31">
        <v>4720147</v>
      </c>
      <c r="O214" s="31" t="s">
        <v>1131</v>
      </c>
      <c r="P214" s="32">
        <v>42310</v>
      </c>
      <c r="Q214" s="31" t="s">
        <v>149</v>
      </c>
      <c r="R214" s="32">
        <v>41927</v>
      </c>
      <c r="S214" s="32">
        <v>42287</v>
      </c>
      <c r="T214" s="31" t="s">
        <v>150</v>
      </c>
      <c r="U214" s="31">
        <v>500</v>
      </c>
      <c r="X214" s="31">
        <v>5</v>
      </c>
      <c r="AC214" s="31" t="s">
        <v>147</v>
      </c>
      <c r="AD214" s="31" t="s">
        <v>523</v>
      </c>
      <c r="AE214" s="31">
        <v>72230</v>
      </c>
      <c r="AF214" s="31" t="s">
        <v>921</v>
      </c>
      <c r="AI214" s="31">
        <v>243218110</v>
      </c>
      <c r="AJ214" s="31">
        <v>624869690</v>
      </c>
      <c r="AK214" s="31" t="s">
        <v>922</v>
      </c>
    </row>
    <row r="215" spans="1:37" x14ac:dyDescent="0.2">
      <c r="A215" s="31">
        <v>7219815</v>
      </c>
      <c r="B215" s="31" t="s">
        <v>924</v>
      </c>
      <c r="C215" s="31" t="s">
        <v>980</v>
      </c>
      <c r="D215" s="31" t="str">
        <f t="shared" si="3"/>
        <v>JOUFFROY Erwan</v>
      </c>
      <c r="E215" s="31" t="s">
        <v>132</v>
      </c>
      <c r="F215" s="31" t="s">
        <v>132</v>
      </c>
      <c r="H215" s="32">
        <v>39334</v>
      </c>
      <c r="I215" s="31" t="s">
        <v>511</v>
      </c>
      <c r="J215" s="31">
        <v>-11</v>
      </c>
      <c r="K215" s="31" t="s">
        <v>133</v>
      </c>
      <c r="L215" s="31" t="s">
        <v>511</v>
      </c>
      <c r="M215" s="31" t="s">
        <v>146</v>
      </c>
      <c r="N215" s="31">
        <v>4720078</v>
      </c>
      <c r="O215" s="31" t="s">
        <v>183</v>
      </c>
      <c r="P215" s="32">
        <v>42270</v>
      </c>
      <c r="Q215" s="31" t="s">
        <v>149</v>
      </c>
      <c r="R215" s="32">
        <v>41928</v>
      </c>
      <c r="S215" s="32">
        <v>42206</v>
      </c>
      <c r="T215" s="31" t="s">
        <v>150</v>
      </c>
      <c r="U215" s="31">
        <v>500</v>
      </c>
      <c r="X215" s="31">
        <v>5</v>
      </c>
      <c r="AC215" s="31" t="s">
        <v>147</v>
      </c>
      <c r="AD215" s="31" t="s">
        <v>546</v>
      </c>
      <c r="AE215" s="31">
        <v>72450</v>
      </c>
      <c r="AF215" s="31" t="s">
        <v>925</v>
      </c>
      <c r="AH215" s="31" t="s">
        <v>926</v>
      </c>
      <c r="AI215" s="31">
        <v>243761170</v>
      </c>
      <c r="AJ215" s="31">
        <v>645065371</v>
      </c>
      <c r="AK215" s="31" t="s">
        <v>927</v>
      </c>
    </row>
    <row r="216" spans="1:37" x14ac:dyDescent="0.2">
      <c r="A216" s="31">
        <v>7219819</v>
      </c>
      <c r="B216" s="31" t="s">
        <v>928</v>
      </c>
      <c r="C216" s="31" t="s">
        <v>504</v>
      </c>
      <c r="D216" s="31" t="str">
        <f t="shared" si="3"/>
        <v>BAILLY Nathan</v>
      </c>
      <c r="E216" s="31" t="s">
        <v>132</v>
      </c>
      <c r="F216" s="31" t="s">
        <v>132</v>
      </c>
      <c r="H216" s="32">
        <v>38540</v>
      </c>
      <c r="I216" s="31" t="s">
        <v>1031</v>
      </c>
      <c r="J216" s="31">
        <v>-11</v>
      </c>
      <c r="K216" s="31" t="s">
        <v>133</v>
      </c>
      <c r="L216" s="31" t="s">
        <v>511</v>
      </c>
      <c r="M216" s="31" t="s">
        <v>146</v>
      </c>
      <c r="N216" s="31">
        <v>4720027</v>
      </c>
      <c r="O216" s="31" t="s">
        <v>1049</v>
      </c>
      <c r="P216" s="32">
        <v>42241</v>
      </c>
      <c r="Q216" s="31" t="s">
        <v>149</v>
      </c>
      <c r="R216" s="32">
        <v>41928</v>
      </c>
      <c r="S216" s="32">
        <v>42180</v>
      </c>
      <c r="T216" s="31" t="s">
        <v>150</v>
      </c>
      <c r="U216" s="31">
        <v>500</v>
      </c>
      <c r="X216" s="31">
        <v>5</v>
      </c>
      <c r="AC216" s="31" t="s">
        <v>147</v>
      </c>
      <c r="AD216" s="31" t="s">
        <v>929</v>
      </c>
      <c r="AE216" s="31">
        <v>72150</v>
      </c>
      <c r="AF216" s="31" t="s">
        <v>930</v>
      </c>
      <c r="AJ216" s="31">
        <v>626646191</v>
      </c>
      <c r="AK216" s="31" t="s">
        <v>1132</v>
      </c>
    </row>
    <row r="217" spans="1:37" x14ac:dyDescent="0.2">
      <c r="A217" s="31">
        <v>7219825</v>
      </c>
      <c r="B217" s="31" t="s">
        <v>931</v>
      </c>
      <c r="C217" s="31" t="s">
        <v>284</v>
      </c>
      <c r="D217" s="31" t="str">
        <f t="shared" si="3"/>
        <v>MIANOWSKI Gaetan</v>
      </c>
      <c r="E217" s="31" t="s">
        <v>132</v>
      </c>
      <c r="F217" s="31" t="s">
        <v>132</v>
      </c>
      <c r="H217" s="32">
        <v>39119</v>
      </c>
      <c r="I217" s="31" t="s">
        <v>511</v>
      </c>
      <c r="J217" s="31">
        <v>-11</v>
      </c>
      <c r="K217" s="31" t="s">
        <v>133</v>
      </c>
      <c r="L217" s="31" t="s">
        <v>511</v>
      </c>
      <c r="M217" s="31" t="s">
        <v>146</v>
      </c>
      <c r="N217" s="31">
        <v>4720006</v>
      </c>
      <c r="O217" s="31" t="s">
        <v>175</v>
      </c>
      <c r="P217" s="32">
        <v>42330</v>
      </c>
      <c r="Q217" s="31" t="s">
        <v>149</v>
      </c>
      <c r="R217" s="32">
        <v>41929</v>
      </c>
      <c r="S217" s="32">
        <v>42326</v>
      </c>
      <c r="T217" s="31" t="s">
        <v>150</v>
      </c>
      <c r="U217" s="31">
        <v>500</v>
      </c>
      <c r="X217" s="31">
        <v>5</v>
      </c>
      <c r="AC217" s="31" t="s">
        <v>147</v>
      </c>
      <c r="AD217" s="31" t="s">
        <v>486</v>
      </c>
      <c r="AE217" s="31">
        <v>72530</v>
      </c>
      <c r="AF217" s="31" t="s">
        <v>932</v>
      </c>
      <c r="AJ217" s="31">
        <v>663587477</v>
      </c>
      <c r="AK217" s="31" t="s">
        <v>933</v>
      </c>
    </row>
    <row r="218" spans="1:37" x14ac:dyDescent="0.2">
      <c r="A218" s="31">
        <v>7219844</v>
      </c>
      <c r="B218" s="31" t="s">
        <v>935</v>
      </c>
      <c r="C218" s="31" t="s">
        <v>936</v>
      </c>
      <c r="D218" s="31" t="str">
        <f t="shared" si="3"/>
        <v>CANARD Morgad</v>
      </c>
      <c r="E218" s="31" t="s">
        <v>511</v>
      </c>
      <c r="F218" s="31" t="s">
        <v>132</v>
      </c>
      <c r="H218" s="32">
        <v>38397</v>
      </c>
      <c r="I218" s="31" t="s">
        <v>1031</v>
      </c>
      <c r="J218" s="31">
        <v>-11</v>
      </c>
      <c r="K218" s="31" t="s">
        <v>133</v>
      </c>
      <c r="L218" s="31" t="s">
        <v>511</v>
      </c>
      <c r="M218" s="31" t="s">
        <v>146</v>
      </c>
      <c r="N218" s="31">
        <v>4720049</v>
      </c>
      <c r="O218" s="31" t="s">
        <v>158</v>
      </c>
      <c r="P218" s="32">
        <v>42277</v>
      </c>
      <c r="Q218" s="31" t="s">
        <v>149</v>
      </c>
      <c r="R218" s="32">
        <v>41933</v>
      </c>
      <c r="S218" s="32">
        <v>42264</v>
      </c>
      <c r="T218" s="31" t="s">
        <v>150</v>
      </c>
      <c r="U218" s="31">
        <v>500</v>
      </c>
      <c r="X218" s="31">
        <v>5</v>
      </c>
      <c r="AC218" s="31" t="s">
        <v>147</v>
      </c>
      <c r="AD218" s="31" t="s">
        <v>81</v>
      </c>
      <c r="AE218" s="31">
        <v>72210</v>
      </c>
      <c r="AF218" s="31" t="s">
        <v>937</v>
      </c>
      <c r="AI218" s="31">
        <v>243394770</v>
      </c>
      <c r="AJ218" s="31">
        <v>616376293</v>
      </c>
      <c r="AK218" s="31" t="s">
        <v>938</v>
      </c>
    </row>
    <row r="219" spans="1:37" x14ac:dyDescent="0.2">
      <c r="A219" s="31">
        <v>7219846</v>
      </c>
      <c r="B219" s="31" t="s">
        <v>939</v>
      </c>
      <c r="C219" s="31" t="s">
        <v>445</v>
      </c>
      <c r="D219" s="31" t="str">
        <f t="shared" si="3"/>
        <v>THAREAU Mathieu</v>
      </c>
      <c r="E219" s="31" t="s">
        <v>511</v>
      </c>
      <c r="F219" s="31" t="s">
        <v>511</v>
      </c>
      <c r="H219" s="32">
        <v>39688</v>
      </c>
      <c r="I219" s="31" t="s">
        <v>511</v>
      </c>
      <c r="J219" s="31">
        <v>-11</v>
      </c>
      <c r="K219" s="31" t="s">
        <v>133</v>
      </c>
      <c r="L219" s="31" t="s">
        <v>511</v>
      </c>
      <c r="M219" s="31" t="s">
        <v>146</v>
      </c>
      <c r="N219" s="31">
        <v>4720117</v>
      </c>
      <c r="O219" s="31" t="s">
        <v>161</v>
      </c>
      <c r="P219" s="32">
        <v>42252</v>
      </c>
      <c r="Q219" s="31" t="s">
        <v>149</v>
      </c>
      <c r="R219" s="32">
        <v>41935</v>
      </c>
      <c r="S219" s="32">
        <v>42243</v>
      </c>
      <c r="T219" s="31" t="s">
        <v>150</v>
      </c>
      <c r="U219" s="31">
        <v>500</v>
      </c>
      <c r="X219" s="31">
        <v>5</v>
      </c>
      <c r="AC219" s="31" t="s">
        <v>147</v>
      </c>
      <c r="AD219" s="31" t="s">
        <v>967</v>
      </c>
      <c r="AE219" s="31">
        <v>72450</v>
      </c>
      <c r="AF219" s="31" t="s">
        <v>940</v>
      </c>
      <c r="AI219" s="31">
        <v>243542118</v>
      </c>
      <c r="AJ219" s="31">
        <v>615646673</v>
      </c>
      <c r="AK219" s="31" t="s">
        <v>941</v>
      </c>
    </row>
    <row r="220" spans="1:37" x14ac:dyDescent="0.2">
      <c r="A220" s="31">
        <v>7219869</v>
      </c>
      <c r="B220" s="31" t="s">
        <v>943</v>
      </c>
      <c r="C220" s="31" t="s">
        <v>944</v>
      </c>
      <c r="D220" s="31" t="str">
        <f t="shared" si="3"/>
        <v>BEAUSSIN Lili</v>
      </c>
      <c r="E220" s="31" t="s">
        <v>132</v>
      </c>
      <c r="F220" s="31" t="s">
        <v>511</v>
      </c>
      <c r="H220" s="32">
        <v>38961</v>
      </c>
      <c r="I220" s="31" t="s">
        <v>167</v>
      </c>
      <c r="J220" s="31">
        <v>-11</v>
      </c>
      <c r="K220" s="31" t="s">
        <v>117</v>
      </c>
      <c r="L220" s="31" t="s">
        <v>511</v>
      </c>
      <c r="M220" s="31" t="s">
        <v>146</v>
      </c>
      <c r="N220" s="31">
        <v>4720110</v>
      </c>
      <c r="O220" s="31" t="s">
        <v>422</v>
      </c>
      <c r="P220" s="32">
        <v>42250</v>
      </c>
      <c r="Q220" s="31" t="s">
        <v>149</v>
      </c>
      <c r="R220" s="32">
        <v>41939</v>
      </c>
      <c r="S220" s="32">
        <v>42243</v>
      </c>
      <c r="T220" s="31" t="s">
        <v>150</v>
      </c>
      <c r="U220" s="31">
        <v>500</v>
      </c>
      <c r="X220" s="31">
        <v>5</v>
      </c>
      <c r="AC220" s="31" t="s">
        <v>147</v>
      </c>
      <c r="AD220" s="31" t="s">
        <v>861</v>
      </c>
      <c r="AE220" s="31">
        <v>72330</v>
      </c>
      <c r="AF220" s="31" t="s">
        <v>945</v>
      </c>
      <c r="AK220" s="31" t="s">
        <v>1133</v>
      </c>
    </row>
    <row r="221" spans="1:37" x14ac:dyDescent="0.2">
      <c r="A221" s="31">
        <v>7219871</v>
      </c>
      <c r="B221" s="31" t="s">
        <v>946</v>
      </c>
      <c r="C221" s="31" t="s">
        <v>481</v>
      </c>
      <c r="D221" s="31" t="str">
        <f t="shared" si="3"/>
        <v>BROSSIER Camille</v>
      </c>
      <c r="E221" s="31" t="s">
        <v>511</v>
      </c>
      <c r="F221" s="31" t="s">
        <v>511</v>
      </c>
      <c r="H221" s="32">
        <v>38575</v>
      </c>
      <c r="I221" s="31" t="s">
        <v>1031</v>
      </c>
      <c r="J221" s="31">
        <v>-11</v>
      </c>
      <c r="K221" s="31" t="s">
        <v>133</v>
      </c>
      <c r="L221" s="31" t="s">
        <v>511</v>
      </c>
      <c r="M221" s="31" t="s">
        <v>146</v>
      </c>
      <c r="N221" s="31">
        <v>4720111</v>
      </c>
      <c r="O221" s="31" t="s">
        <v>435</v>
      </c>
      <c r="P221" s="32">
        <v>42264</v>
      </c>
      <c r="Q221" s="31" t="s">
        <v>149</v>
      </c>
      <c r="R221" s="32">
        <v>41939</v>
      </c>
      <c r="S221" s="32">
        <v>42247</v>
      </c>
      <c r="T221" s="31" t="s">
        <v>150</v>
      </c>
      <c r="U221" s="31">
        <v>500</v>
      </c>
      <c r="X221" s="31">
        <v>5</v>
      </c>
      <c r="AC221" s="31" t="s">
        <v>147</v>
      </c>
      <c r="AD221" s="31" t="s">
        <v>506</v>
      </c>
      <c r="AE221" s="31">
        <v>72540</v>
      </c>
      <c r="AF221" s="31">
        <v>6</v>
      </c>
      <c r="AG221" s="31" t="s">
        <v>947</v>
      </c>
      <c r="AI221" s="31">
        <v>243880499</v>
      </c>
      <c r="AK221" s="31" t="s">
        <v>948</v>
      </c>
    </row>
    <row r="222" spans="1:37" x14ac:dyDescent="0.2">
      <c r="A222" s="31">
        <v>7219872</v>
      </c>
      <c r="B222" s="31" t="s">
        <v>949</v>
      </c>
      <c r="C222" s="31" t="s">
        <v>1012</v>
      </c>
      <c r="D222" s="31" t="str">
        <f t="shared" si="3"/>
        <v>FORGET Matheo</v>
      </c>
      <c r="E222" s="31" t="s">
        <v>511</v>
      </c>
      <c r="F222" s="31" t="s">
        <v>511</v>
      </c>
      <c r="H222" s="32">
        <v>38506</v>
      </c>
      <c r="I222" s="31" t="s">
        <v>1031</v>
      </c>
      <c r="J222" s="31">
        <v>-11</v>
      </c>
      <c r="K222" s="31" t="s">
        <v>133</v>
      </c>
      <c r="L222" s="31" t="s">
        <v>511</v>
      </c>
      <c r="M222" s="31" t="s">
        <v>146</v>
      </c>
      <c r="N222" s="31">
        <v>4720111</v>
      </c>
      <c r="O222" s="31" t="s">
        <v>435</v>
      </c>
      <c r="P222" s="32">
        <v>42264</v>
      </c>
      <c r="Q222" s="31" t="s">
        <v>149</v>
      </c>
      <c r="R222" s="32">
        <v>41939</v>
      </c>
      <c r="S222" s="32">
        <v>42179</v>
      </c>
      <c r="T222" s="31" t="s">
        <v>150</v>
      </c>
      <c r="U222" s="31">
        <v>500</v>
      </c>
      <c r="X222" s="31">
        <v>5</v>
      </c>
      <c r="AC222" s="31" t="s">
        <v>147</v>
      </c>
      <c r="AD222" s="31" t="s">
        <v>506</v>
      </c>
      <c r="AE222" s="31">
        <v>72540</v>
      </c>
      <c r="AF222" s="31">
        <v>13</v>
      </c>
      <c r="AG222" s="31" t="s">
        <v>950</v>
      </c>
      <c r="AI222" s="31">
        <v>243577998</v>
      </c>
    </row>
    <row r="223" spans="1:37" x14ac:dyDescent="0.2">
      <c r="A223" s="31">
        <v>7219883</v>
      </c>
      <c r="B223" s="31" t="s">
        <v>951</v>
      </c>
      <c r="C223" s="31" t="s">
        <v>438</v>
      </c>
      <c r="D223" s="31" t="str">
        <f t="shared" si="3"/>
        <v>MOREAU-CORDIER Alexandre</v>
      </c>
      <c r="E223" s="31" t="s">
        <v>511</v>
      </c>
      <c r="F223" s="31" t="s">
        <v>511</v>
      </c>
      <c r="H223" s="32">
        <v>38401</v>
      </c>
      <c r="I223" s="31" t="s">
        <v>1031</v>
      </c>
      <c r="J223" s="31">
        <v>-11</v>
      </c>
      <c r="K223" s="31" t="s">
        <v>133</v>
      </c>
      <c r="L223" s="31" t="s">
        <v>511</v>
      </c>
      <c r="M223" s="31" t="s">
        <v>146</v>
      </c>
      <c r="N223" s="31">
        <v>4720108</v>
      </c>
      <c r="O223" s="31" t="s">
        <v>1058</v>
      </c>
      <c r="P223" s="32">
        <v>42297</v>
      </c>
      <c r="Q223" s="31" t="s">
        <v>149</v>
      </c>
      <c r="R223" s="32">
        <v>41942</v>
      </c>
      <c r="S223" s="32">
        <v>42168</v>
      </c>
      <c r="T223" s="31" t="s">
        <v>150</v>
      </c>
      <c r="U223" s="31">
        <v>500</v>
      </c>
      <c r="W223" s="31">
        <v>0</v>
      </c>
      <c r="X223" s="31">
        <v>5</v>
      </c>
      <c r="AC223" s="31" t="s">
        <v>147</v>
      </c>
      <c r="AD223" s="31" t="s">
        <v>524</v>
      </c>
      <c r="AE223" s="31">
        <v>72650</v>
      </c>
      <c r="AF223" s="31" t="s">
        <v>1134</v>
      </c>
      <c r="AJ223" s="31">
        <v>662356266</v>
      </c>
      <c r="AK223" s="31" t="s">
        <v>1135</v>
      </c>
    </row>
    <row r="224" spans="1:37" x14ac:dyDescent="0.2">
      <c r="A224" s="31">
        <v>7219886</v>
      </c>
      <c r="B224" s="31" t="s">
        <v>46</v>
      </c>
      <c r="C224" s="31" t="s">
        <v>952</v>
      </c>
      <c r="D224" s="31" t="str">
        <f t="shared" si="3"/>
        <v>BLANCHARD Chancya</v>
      </c>
      <c r="E224" s="31" t="s">
        <v>511</v>
      </c>
      <c r="F224" s="31" t="s">
        <v>511</v>
      </c>
      <c r="H224" s="32">
        <v>38377</v>
      </c>
      <c r="I224" s="31" t="s">
        <v>1031</v>
      </c>
      <c r="J224" s="31">
        <v>-11</v>
      </c>
      <c r="K224" s="31" t="s">
        <v>117</v>
      </c>
      <c r="L224" s="31" t="s">
        <v>511</v>
      </c>
      <c r="M224" s="31" t="s">
        <v>146</v>
      </c>
      <c r="N224" s="31">
        <v>4720005</v>
      </c>
      <c r="O224" s="31" t="s">
        <v>178</v>
      </c>
      <c r="P224" s="32">
        <v>42249</v>
      </c>
      <c r="Q224" s="31" t="s">
        <v>149</v>
      </c>
      <c r="R224" s="32">
        <v>41942</v>
      </c>
      <c r="S224" s="32">
        <v>42247</v>
      </c>
      <c r="T224" s="31" t="s">
        <v>150</v>
      </c>
      <c r="U224" s="31">
        <v>500</v>
      </c>
      <c r="W224" s="31">
        <v>0</v>
      </c>
      <c r="X224" s="31">
        <v>5</v>
      </c>
      <c r="AC224" s="31" t="s">
        <v>147</v>
      </c>
      <c r="AD224" s="31" t="s">
        <v>476</v>
      </c>
      <c r="AE224" s="31">
        <v>72170</v>
      </c>
      <c r="AF224" s="31" t="s">
        <v>953</v>
      </c>
      <c r="AI224" s="31">
        <v>243342933</v>
      </c>
    </row>
    <row r="225" spans="1:37" x14ac:dyDescent="0.2">
      <c r="A225" s="31">
        <v>7219904</v>
      </c>
      <c r="B225" s="31" t="s">
        <v>954</v>
      </c>
      <c r="C225" s="31" t="s">
        <v>431</v>
      </c>
      <c r="D225" s="31" t="str">
        <f t="shared" si="3"/>
        <v>GOUSSIN Alexia</v>
      </c>
      <c r="E225" s="31" t="s">
        <v>511</v>
      </c>
      <c r="F225" s="31" t="s">
        <v>511</v>
      </c>
      <c r="H225" s="32">
        <v>38539</v>
      </c>
      <c r="I225" s="31" t="s">
        <v>1031</v>
      </c>
      <c r="J225" s="31">
        <v>-11</v>
      </c>
      <c r="K225" s="31" t="s">
        <v>117</v>
      </c>
      <c r="L225" s="31" t="s">
        <v>511</v>
      </c>
      <c r="M225" s="31" t="s">
        <v>146</v>
      </c>
      <c r="N225" s="31">
        <v>4720041</v>
      </c>
      <c r="O225" s="31" t="s">
        <v>98</v>
      </c>
      <c r="P225" s="32">
        <v>42284</v>
      </c>
      <c r="Q225" s="31" t="s">
        <v>149</v>
      </c>
      <c r="R225" s="32">
        <v>41947</v>
      </c>
      <c r="S225" s="32">
        <v>42258</v>
      </c>
      <c r="T225" s="31" t="s">
        <v>150</v>
      </c>
      <c r="U225" s="31">
        <v>500</v>
      </c>
      <c r="X225" s="31">
        <v>5</v>
      </c>
      <c r="AC225" s="31" t="s">
        <v>147</v>
      </c>
      <c r="AD225" s="31" t="s">
        <v>171</v>
      </c>
      <c r="AE225" s="31">
        <v>72110</v>
      </c>
      <c r="AF225" s="31" t="s">
        <v>955</v>
      </c>
      <c r="AI225" s="31">
        <v>243297689</v>
      </c>
    </row>
    <row r="226" spans="1:37" x14ac:dyDescent="0.2">
      <c r="A226" s="31">
        <v>7219911</v>
      </c>
      <c r="B226" s="31" t="s">
        <v>913</v>
      </c>
      <c r="C226" s="31" t="s">
        <v>956</v>
      </c>
      <c r="D226" s="31" t="str">
        <f t="shared" si="3"/>
        <v>BOUVET Alice</v>
      </c>
      <c r="E226" s="31" t="s">
        <v>132</v>
      </c>
      <c r="F226" s="31" t="s">
        <v>132</v>
      </c>
      <c r="H226" s="32">
        <v>38446</v>
      </c>
      <c r="I226" s="31" t="s">
        <v>1031</v>
      </c>
      <c r="J226" s="31">
        <v>-11</v>
      </c>
      <c r="K226" s="31" t="s">
        <v>117</v>
      </c>
      <c r="L226" s="31" t="s">
        <v>511</v>
      </c>
      <c r="M226" s="31" t="s">
        <v>146</v>
      </c>
      <c r="N226" s="31">
        <v>4720091</v>
      </c>
      <c r="O226" s="31" t="s">
        <v>94</v>
      </c>
      <c r="P226" s="32">
        <v>42260</v>
      </c>
      <c r="Q226" s="31" t="s">
        <v>149</v>
      </c>
      <c r="R226" s="32">
        <v>41947</v>
      </c>
      <c r="S226" s="32">
        <v>42254</v>
      </c>
      <c r="T226" s="31" t="s">
        <v>150</v>
      </c>
      <c r="U226" s="31">
        <v>500</v>
      </c>
      <c r="X226" s="31">
        <v>5</v>
      </c>
      <c r="AC226" s="31" t="s">
        <v>147</v>
      </c>
      <c r="AD226" s="31" t="s">
        <v>957</v>
      </c>
      <c r="AE226" s="31">
        <v>72370</v>
      </c>
      <c r="AF226" s="31" t="s">
        <v>958</v>
      </c>
    </row>
    <row r="227" spans="1:37" x14ac:dyDescent="0.2">
      <c r="A227" s="31">
        <v>7219925</v>
      </c>
      <c r="B227" s="31" t="s">
        <v>960</v>
      </c>
      <c r="C227" s="31" t="s">
        <v>483</v>
      </c>
      <c r="D227" s="31" t="str">
        <f t="shared" si="3"/>
        <v>VITAS DE CONINCK Romane</v>
      </c>
      <c r="E227" s="31" t="s">
        <v>132</v>
      </c>
      <c r="F227" s="31" t="s">
        <v>132</v>
      </c>
      <c r="H227" s="32">
        <v>38555</v>
      </c>
      <c r="I227" s="31" t="s">
        <v>1031</v>
      </c>
      <c r="J227" s="31">
        <v>-11</v>
      </c>
      <c r="K227" s="31" t="s">
        <v>117</v>
      </c>
      <c r="L227" s="31" t="s">
        <v>511</v>
      </c>
      <c r="M227" s="31" t="s">
        <v>146</v>
      </c>
      <c r="N227" s="31">
        <v>4720021</v>
      </c>
      <c r="O227" s="31" t="s">
        <v>514</v>
      </c>
      <c r="P227" s="32">
        <v>42321</v>
      </c>
      <c r="Q227" s="31" t="s">
        <v>149</v>
      </c>
      <c r="R227" s="32">
        <v>41948</v>
      </c>
      <c r="S227" s="32">
        <v>42279</v>
      </c>
      <c r="T227" s="31" t="s">
        <v>150</v>
      </c>
      <c r="U227" s="31">
        <v>500</v>
      </c>
      <c r="X227" s="31">
        <v>5</v>
      </c>
      <c r="AC227" s="31" t="s">
        <v>147</v>
      </c>
      <c r="AD227" s="31" t="s">
        <v>959</v>
      </c>
      <c r="AE227" s="31">
        <v>72500</v>
      </c>
      <c r="AF227" s="31" t="s">
        <v>961</v>
      </c>
      <c r="AI227" s="31">
        <v>243445891</v>
      </c>
    </row>
    <row r="228" spans="1:37" x14ac:dyDescent="0.2">
      <c r="A228" s="31">
        <v>7219927</v>
      </c>
      <c r="B228" s="31" t="s">
        <v>962</v>
      </c>
      <c r="C228" s="31" t="s">
        <v>963</v>
      </c>
      <c r="D228" s="31" t="str">
        <f t="shared" si="3"/>
        <v>CHERON Audrey</v>
      </c>
      <c r="E228" s="31" t="s">
        <v>132</v>
      </c>
      <c r="F228" s="31" t="s">
        <v>132</v>
      </c>
      <c r="H228" s="32">
        <v>38709</v>
      </c>
      <c r="I228" s="31" t="s">
        <v>1031</v>
      </c>
      <c r="J228" s="31">
        <v>-11</v>
      </c>
      <c r="K228" s="31" t="s">
        <v>117</v>
      </c>
      <c r="L228" s="31" t="s">
        <v>511</v>
      </c>
      <c r="M228" s="31" t="s">
        <v>146</v>
      </c>
      <c r="N228" s="31">
        <v>4720070</v>
      </c>
      <c r="O228" s="31" t="s">
        <v>440</v>
      </c>
      <c r="P228" s="32">
        <v>42270</v>
      </c>
      <c r="Q228" s="31" t="s">
        <v>149</v>
      </c>
      <c r="R228" s="32">
        <v>41948</v>
      </c>
      <c r="S228" s="32">
        <v>42221</v>
      </c>
      <c r="T228" s="31" t="s">
        <v>150</v>
      </c>
      <c r="U228" s="31">
        <v>500</v>
      </c>
      <c r="X228" s="31">
        <v>5</v>
      </c>
      <c r="AC228" s="31" t="s">
        <v>147</v>
      </c>
      <c r="AD228" s="31" t="s">
        <v>458</v>
      </c>
      <c r="AE228" s="31">
        <v>72290</v>
      </c>
      <c r="AF228" s="31" t="s">
        <v>964</v>
      </c>
      <c r="AI228" s="31">
        <v>243336225</v>
      </c>
    </row>
    <row r="229" spans="1:37" x14ac:dyDescent="0.2">
      <c r="A229" s="31">
        <v>7219951</v>
      </c>
      <c r="B229" s="31" t="s">
        <v>354</v>
      </c>
      <c r="C229" s="31" t="s">
        <v>355</v>
      </c>
      <c r="D229" s="31" t="str">
        <f t="shared" si="3"/>
        <v>THILLIEN-GARRIBA Brooklynn</v>
      </c>
      <c r="E229" s="31" t="s">
        <v>511</v>
      </c>
      <c r="F229" s="31" t="s">
        <v>511</v>
      </c>
      <c r="H229" s="32">
        <v>39384</v>
      </c>
      <c r="I229" s="31" t="s">
        <v>511</v>
      </c>
      <c r="J229" s="31">
        <v>-11</v>
      </c>
      <c r="K229" s="31" t="s">
        <v>117</v>
      </c>
      <c r="L229" s="31" t="s">
        <v>511</v>
      </c>
      <c r="M229" s="31" t="s">
        <v>146</v>
      </c>
      <c r="N229" s="31">
        <v>4720144</v>
      </c>
      <c r="O229" s="31" t="s">
        <v>1005</v>
      </c>
      <c r="P229" s="32">
        <v>42265</v>
      </c>
      <c r="Q229" s="31" t="s">
        <v>149</v>
      </c>
      <c r="R229" s="32">
        <v>41951</v>
      </c>
      <c r="S229" s="32">
        <v>42247</v>
      </c>
      <c r="T229" s="31" t="s">
        <v>150</v>
      </c>
      <c r="U229" s="31">
        <v>500</v>
      </c>
      <c r="X229" s="31">
        <v>5</v>
      </c>
      <c r="AC229" s="31" t="s">
        <v>147</v>
      </c>
      <c r="AD229" s="31" t="s">
        <v>493</v>
      </c>
      <c r="AE229" s="31">
        <v>72240</v>
      </c>
      <c r="AF229" s="31" t="s">
        <v>356</v>
      </c>
      <c r="AJ229" s="31">
        <v>603436081</v>
      </c>
      <c r="AK229" s="31" t="s">
        <v>357</v>
      </c>
    </row>
    <row r="230" spans="1:37" x14ac:dyDescent="0.2">
      <c r="A230" s="31">
        <v>7219952</v>
      </c>
      <c r="B230" s="31" t="s">
        <v>358</v>
      </c>
      <c r="C230" s="31" t="s">
        <v>298</v>
      </c>
      <c r="D230" s="31" t="str">
        <f t="shared" si="3"/>
        <v>MARON Augustin</v>
      </c>
      <c r="E230" s="31" t="s">
        <v>132</v>
      </c>
      <c r="F230" s="31" t="s">
        <v>132</v>
      </c>
      <c r="H230" s="32">
        <v>38758</v>
      </c>
      <c r="I230" s="31" t="s">
        <v>167</v>
      </c>
      <c r="J230" s="31">
        <v>-11</v>
      </c>
      <c r="K230" s="31" t="s">
        <v>133</v>
      </c>
      <c r="L230" s="31" t="s">
        <v>511</v>
      </c>
      <c r="M230" s="31" t="s">
        <v>146</v>
      </c>
      <c r="N230" s="31">
        <v>4720050</v>
      </c>
      <c r="O230" s="31" t="s">
        <v>573</v>
      </c>
      <c r="P230" s="32">
        <v>42279</v>
      </c>
      <c r="Q230" s="31" t="s">
        <v>149</v>
      </c>
      <c r="R230" s="32">
        <v>41951</v>
      </c>
      <c r="S230" s="32">
        <v>42279</v>
      </c>
      <c r="T230" s="31" t="s">
        <v>150</v>
      </c>
      <c r="U230" s="31">
        <v>561</v>
      </c>
      <c r="X230" s="31">
        <v>5</v>
      </c>
      <c r="AC230" s="31" t="s">
        <v>147</v>
      </c>
      <c r="AD230" s="31" t="s">
        <v>151</v>
      </c>
      <c r="AE230" s="31">
        <v>72000</v>
      </c>
      <c r="AF230" s="31" t="s">
        <v>359</v>
      </c>
      <c r="AI230" s="31">
        <v>253415304</v>
      </c>
      <c r="AJ230" s="31">
        <v>631406397</v>
      </c>
      <c r="AK230" s="31" t="s">
        <v>360</v>
      </c>
    </row>
    <row r="231" spans="1:37" x14ac:dyDescent="0.2">
      <c r="A231" s="31">
        <v>7219955</v>
      </c>
      <c r="B231" s="31" t="s">
        <v>361</v>
      </c>
      <c r="C231" s="31" t="s">
        <v>438</v>
      </c>
      <c r="D231" s="31" t="str">
        <f t="shared" si="3"/>
        <v>CHAUCHARD Alexandre</v>
      </c>
      <c r="E231" s="31" t="s">
        <v>132</v>
      </c>
      <c r="F231" s="31" t="s">
        <v>132</v>
      </c>
      <c r="H231" s="32">
        <v>38416</v>
      </c>
      <c r="I231" s="31" t="s">
        <v>1031</v>
      </c>
      <c r="J231" s="31">
        <v>-11</v>
      </c>
      <c r="K231" s="31" t="s">
        <v>133</v>
      </c>
      <c r="L231" s="31" t="s">
        <v>511</v>
      </c>
      <c r="M231" s="31" t="s">
        <v>146</v>
      </c>
      <c r="N231" s="31">
        <v>4720084</v>
      </c>
      <c r="O231" s="31" t="s">
        <v>108</v>
      </c>
      <c r="P231" s="32">
        <v>42271</v>
      </c>
      <c r="Q231" s="31" t="s">
        <v>149</v>
      </c>
      <c r="R231" s="32">
        <v>41951</v>
      </c>
      <c r="S231" s="32">
        <v>42256</v>
      </c>
      <c r="T231" s="31" t="s">
        <v>150</v>
      </c>
      <c r="U231" s="31">
        <v>500</v>
      </c>
      <c r="X231" s="31">
        <v>5</v>
      </c>
      <c r="AC231" s="31" t="s">
        <v>147</v>
      </c>
      <c r="AD231" s="31" t="s">
        <v>475</v>
      </c>
      <c r="AE231" s="31">
        <v>72190</v>
      </c>
      <c r="AF231" s="31" t="s">
        <v>362</v>
      </c>
      <c r="AI231" s="31">
        <v>951489119</v>
      </c>
      <c r="AJ231" s="31">
        <v>625770860</v>
      </c>
      <c r="AK231" s="31" t="s">
        <v>363</v>
      </c>
    </row>
    <row r="232" spans="1:37" x14ac:dyDescent="0.2">
      <c r="A232" s="31">
        <v>7219957</v>
      </c>
      <c r="B232" s="31" t="s">
        <v>364</v>
      </c>
      <c r="C232" s="31" t="s">
        <v>1136</v>
      </c>
      <c r="D232" s="31" t="str">
        <f t="shared" si="3"/>
        <v>DUBOIS BEURY Timeo</v>
      </c>
      <c r="E232" s="31" t="s">
        <v>511</v>
      </c>
      <c r="F232" s="31" t="s">
        <v>511</v>
      </c>
      <c r="H232" s="32">
        <v>40429</v>
      </c>
      <c r="I232" s="31" t="s">
        <v>511</v>
      </c>
      <c r="J232" s="31">
        <v>-11</v>
      </c>
      <c r="K232" s="31" t="s">
        <v>133</v>
      </c>
      <c r="L232" s="31" t="s">
        <v>511</v>
      </c>
      <c r="M232" s="31" t="s">
        <v>146</v>
      </c>
      <c r="N232" s="31">
        <v>4720067</v>
      </c>
      <c r="O232" s="31" t="s">
        <v>50</v>
      </c>
      <c r="P232" s="32">
        <v>42288</v>
      </c>
      <c r="Q232" s="31" t="s">
        <v>149</v>
      </c>
      <c r="R232" s="32">
        <v>41953</v>
      </c>
      <c r="S232" s="32">
        <v>42284</v>
      </c>
      <c r="T232" s="31" t="s">
        <v>150</v>
      </c>
      <c r="U232" s="31">
        <v>500</v>
      </c>
      <c r="X232" s="31">
        <v>5</v>
      </c>
      <c r="AC232" s="31" t="s">
        <v>147</v>
      </c>
      <c r="AD232" s="31" t="s">
        <v>659</v>
      </c>
      <c r="AE232" s="31">
        <v>72210</v>
      </c>
      <c r="AF232" s="31" t="s">
        <v>365</v>
      </c>
      <c r="AJ232" s="31">
        <v>665209943</v>
      </c>
      <c r="AK232" s="31" t="s">
        <v>1137</v>
      </c>
    </row>
    <row r="233" spans="1:37" x14ac:dyDescent="0.2">
      <c r="A233" s="31">
        <v>7219960</v>
      </c>
      <c r="B233" s="31" t="s">
        <v>366</v>
      </c>
      <c r="C233" s="31" t="s">
        <v>508</v>
      </c>
      <c r="D233" s="31" t="str">
        <f t="shared" si="3"/>
        <v>JOUSSEAU Louis</v>
      </c>
      <c r="E233" s="31" t="s">
        <v>132</v>
      </c>
      <c r="F233" s="31" t="s">
        <v>511</v>
      </c>
      <c r="H233" s="32">
        <v>38756</v>
      </c>
      <c r="I233" s="31" t="s">
        <v>167</v>
      </c>
      <c r="J233" s="31">
        <v>-11</v>
      </c>
      <c r="K233" s="31" t="s">
        <v>133</v>
      </c>
      <c r="L233" s="31" t="s">
        <v>511</v>
      </c>
      <c r="M233" s="31" t="s">
        <v>146</v>
      </c>
      <c r="N233" s="31">
        <v>4720051</v>
      </c>
      <c r="O233" s="31" t="s">
        <v>157</v>
      </c>
      <c r="P233" s="32">
        <v>42263</v>
      </c>
      <c r="Q233" s="31" t="s">
        <v>149</v>
      </c>
      <c r="R233" s="32">
        <v>41953</v>
      </c>
      <c r="S233" s="32">
        <v>42256</v>
      </c>
      <c r="T233" s="31" t="s">
        <v>150</v>
      </c>
      <c r="U233" s="31">
        <v>500</v>
      </c>
      <c r="W233" s="31">
        <v>5</v>
      </c>
      <c r="X233" s="31">
        <v>5</v>
      </c>
      <c r="AC233" s="31" t="s">
        <v>147</v>
      </c>
      <c r="AD233" s="31" t="s">
        <v>547</v>
      </c>
      <c r="AE233" s="31">
        <v>72560</v>
      </c>
      <c r="AF233" s="31" t="s">
        <v>367</v>
      </c>
      <c r="AK233" s="31" t="s">
        <v>1138</v>
      </c>
    </row>
    <row r="234" spans="1:37" x14ac:dyDescent="0.2">
      <c r="A234" s="31">
        <v>7219962</v>
      </c>
      <c r="B234" s="31" t="s">
        <v>358</v>
      </c>
      <c r="C234" s="31" t="s">
        <v>368</v>
      </c>
      <c r="D234" s="31" t="str">
        <f t="shared" si="3"/>
        <v>MARON Sixte</v>
      </c>
      <c r="E234" s="31" t="s">
        <v>132</v>
      </c>
      <c r="F234" s="31" t="s">
        <v>132</v>
      </c>
      <c r="H234" s="32">
        <v>38758</v>
      </c>
      <c r="I234" s="31" t="s">
        <v>167</v>
      </c>
      <c r="J234" s="31">
        <v>-11</v>
      </c>
      <c r="K234" s="31" t="s">
        <v>133</v>
      </c>
      <c r="L234" s="31" t="s">
        <v>511</v>
      </c>
      <c r="M234" s="31" t="s">
        <v>146</v>
      </c>
      <c r="N234" s="31">
        <v>4720050</v>
      </c>
      <c r="O234" s="31" t="s">
        <v>573</v>
      </c>
      <c r="P234" s="32">
        <v>42279</v>
      </c>
      <c r="Q234" s="31" t="s">
        <v>149</v>
      </c>
      <c r="R234" s="32">
        <v>41954</v>
      </c>
      <c r="S234" s="32">
        <v>42279</v>
      </c>
      <c r="T234" s="31" t="s">
        <v>150</v>
      </c>
      <c r="U234" s="31">
        <v>535</v>
      </c>
      <c r="X234" s="31">
        <v>5</v>
      </c>
      <c r="AC234" s="31" t="s">
        <v>147</v>
      </c>
      <c r="AD234" s="31" t="s">
        <v>151</v>
      </c>
      <c r="AE234" s="31">
        <v>72000</v>
      </c>
      <c r="AF234" s="31" t="s">
        <v>359</v>
      </c>
      <c r="AI234" s="31">
        <v>253415304</v>
      </c>
      <c r="AJ234" s="31">
        <v>631406397</v>
      </c>
      <c r="AK234" s="31" t="s">
        <v>360</v>
      </c>
    </row>
    <row r="235" spans="1:37" x14ac:dyDescent="0.2">
      <c r="A235" s="31">
        <v>7219973</v>
      </c>
      <c r="B235" s="31" t="s">
        <v>369</v>
      </c>
      <c r="C235" s="31" t="s">
        <v>508</v>
      </c>
      <c r="D235" s="31" t="str">
        <f t="shared" si="3"/>
        <v>DUGAST Louis</v>
      </c>
      <c r="E235" s="31" t="s">
        <v>132</v>
      </c>
      <c r="F235" s="31" t="s">
        <v>132</v>
      </c>
      <c r="H235" s="32">
        <v>38602</v>
      </c>
      <c r="I235" s="31" t="s">
        <v>1031</v>
      </c>
      <c r="J235" s="31">
        <v>-11</v>
      </c>
      <c r="K235" s="31" t="s">
        <v>133</v>
      </c>
      <c r="L235" s="31" t="s">
        <v>511</v>
      </c>
      <c r="M235" s="31" t="s">
        <v>146</v>
      </c>
      <c r="N235" s="31">
        <v>4720066</v>
      </c>
      <c r="O235" s="31" t="s">
        <v>448</v>
      </c>
      <c r="P235" s="32">
        <v>42266</v>
      </c>
      <c r="Q235" s="31" t="s">
        <v>149</v>
      </c>
      <c r="R235" s="32">
        <v>41956</v>
      </c>
      <c r="S235" s="32">
        <v>42252</v>
      </c>
      <c r="T235" s="31" t="s">
        <v>150</v>
      </c>
      <c r="U235" s="31">
        <v>500</v>
      </c>
      <c r="X235" s="31">
        <v>5</v>
      </c>
      <c r="AC235" s="31" t="s">
        <v>147</v>
      </c>
      <c r="AD235" s="31" t="s">
        <v>82</v>
      </c>
      <c r="AE235" s="31">
        <v>72600</v>
      </c>
      <c r="AF235" s="31" t="s">
        <v>1139</v>
      </c>
      <c r="AI235" s="31">
        <v>626323834</v>
      </c>
      <c r="AJ235" s="31">
        <v>603032172</v>
      </c>
      <c r="AK235" s="31" t="s">
        <v>1140</v>
      </c>
    </row>
    <row r="236" spans="1:37" x14ac:dyDescent="0.2">
      <c r="A236" s="31">
        <v>7219977</v>
      </c>
      <c r="B236" s="31" t="s">
        <v>370</v>
      </c>
      <c r="C236" s="31" t="s">
        <v>519</v>
      </c>
      <c r="D236" s="31" t="str">
        <f t="shared" si="3"/>
        <v>RACOIS Théo</v>
      </c>
      <c r="E236" s="31" t="s">
        <v>132</v>
      </c>
      <c r="F236" s="31" t="s">
        <v>132</v>
      </c>
      <c r="H236" s="32">
        <v>39042</v>
      </c>
      <c r="I236" s="31" t="s">
        <v>167</v>
      </c>
      <c r="J236" s="31">
        <v>-11</v>
      </c>
      <c r="K236" s="31" t="s">
        <v>133</v>
      </c>
      <c r="L236" s="31" t="s">
        <v>511</v>
      </c>
      <c r="M236" s="31" t="s">
        <v>146</v>
      </c>
      <c r="N236" s="31">
        <v>4720050</v>
      </c>
      <c r="O236" s="31" t="s">
        <v>573</v>
      </c>
      <c r="P236" s="32">
        <v>42268</v>
      </c>
      <c r="Q236" s="31" t="s">
        <v>149</v>
      </c>
      <c r="R236" s="32">
        <v>41956</v>
      </c>
      <c r="S236" s="32">
        <v>42247</v>
      </c>
      <c r="T236" s="31" t="s">
        <v>150</v>
      </c>
      <c r="U236" s="31">
        <v>500</v>
      </c>
      <c r="X236" s="31">
        <v>5</v>
      </c>
      <c r="AC236" s="31" t="s">
        <v>147</v>
      </c>
      <c r="AD236" s="31" t="s">
        <v>151</v>
      </c>
      <c r="AE236" s="31">
        <v>72000</v>
      </c>
      <c r="AF236" s="31" t="s">
        <v>371</v>
      </c>
      <c r="AJ236" s="31">
        <v>676687758</v>
      </c>
      <c r="AK236" s="31" t="s">
        <v>1141</v>
      </c>
    </row>
    <row r="237" spans="1:37" x14ac:dyDescent="0.2">
      <c r="A237" s="31">
        <v>7219978</v>
      </c>
      <c r="B237" s="31" t="s">
        <v>372</v>
      </c>
      <c r="C237" s="31" t="s">
        <v>463</v>
      </c>
      <c r="D237" s="31" t="str">
        <f t="shared" si="3"/>
        <v>VERDENET Andréa</v>
      </c>
      <c r="E237" s="31" t="s">
        <v>511</v>
      </c>
      <c r="F237" s="31" t="s">
        <v>132</v>
      </c>
      <c r="H237" s="32">
        <v>38686</v>
      </c>
      <c r="I237" s="31" t="s">
        <v>1031</v>
      </c>
      <c r="J237" s="31">
        <v>-11</v>
      </c>
      <c r="K237" s="31" t="s">
        <v>133</v>
      </c>
      <c r="L237" s="31" t="s">
        <v>511</v>
      </c>
      <c r="M237" s="31" t="s">
        <v>146</v>
      </c>
      <c r="N237" s="31">
        <v>4720091</v>
      </c>
      <c r="O237" s="31" t="s">
        <v>94</v>
      </c>
      <c r="P237" s="32">
        <v>42290</v>
      </c>
      <c r="Q237" s="31" t="s">
        <v>149</v>
      </c>
      <c r="R237" s="32">
        <v>41956</v>
      </c>
      <c r="S237" s="32">
        <v>42265</v>
      </c>
      <c r="T237" s="31" t="s">
        <v>150</v>
      </c>
      <c r="U237" s="31">
        <v>500</v>
      </c>
      <c r="X237" s="31">
        <v>5</v>
      </c>
      <c r="AC237" s="31" t="s">
        <v>147</v>
      </c>
      <c r="AD237" s="31" t="s">
        <v>456</v>
      </c>
      <c r="AE237" s="31">
        <v>72470</v>
      </c>
      <c r="AF237" s="31" t="s">
        <v>373</v>
      </c>
    </row>
    <row r="238" spans="1:37" x14ac:dyDescent="0.2">
      <c r="A238" s="31">
        <v>7219989</v>
      </c>
      <c r="B238" s="31" t="s">
        <v>375</v>
      </c>
      <c r="C238" s="31" t="s">
        <v>508</v>
      </c>
      <c r="D238" s="31" t="str">
        <f t="shared" si="3"/>
        <v>BILLAUT Louis</v>
      </c>
      <c r="E238" s="31" t="s">
        <v>511</v>
      </c>
      <c r="F238" s="31" t="s">
        <v>511</v>
      </c>
      <c r="H238" s="32">
        <v>38879</v>
      </c>
      <c r="I238" s="31" t="s">
        <v>167</v>
      </c>
      <c r="J238" s="31">
        <v>-11</v>
      </c>
      <c r="K238" s="31" t="s">
        <v>133</v>
      </c>
      <c r="L238" s="31" t="s">
        <v>511</v>
      </c>
      <c r="M238" s="31" t="s">
        <v>146</v>
      </c>
      <c r="N238" s="31">
        <v>4720041</v>
      </c>
      <c r="O238" s="31" t="s">
        <v>98</v>
      </c>
      <c r="P238" s="32">
        <v>42260</v>
      </c>
      <c r="Q238" s="31" t="s">
        <v>149</v>
      </c>
      <c r="R238" s="32">
        <v>41961</v>
      </c>
      <c r="S238" s="32">
        <v>42191</v>
      </c>
      <c r="T238" s="31" t="s">
        <v>150</v>
      </c>
      <c r="U238" s="31">
        <v>500</v>
      </c>
      <c r="X238" s="31">
        <v>5</v>
      </c>
      <c r="AC238" s="31" t="s">
        <v>147</v>
      </c>
      <c r="AD238" s="31" t="s">
        <v>171</v>
      </c>
      <c r="AE238" s="31">
        <v>72110</v>
      </c>
      <c r="AF238" s="31" t="s">
        <v>376</v>
      </c>
      <c r="AI238" s="31">
        <v>243208267</v>
      </c>
      <c r="AJ238" s="31">
        <v>602262011</v>
      </c>
      <c r="AK238" s="31" t="s">
        <v>377</v>
      </c>
    </row>
    <row r="239" spans="1:37" x14ac:dyDescent="0.2">
      <c r="A239" s="31">
        <v>7219993</v>
      </c>
      <c r="B239" s="31" t="s">
        <v>378</v>
      </c>
      <c r="C239" s="31" t="s">
        <v>70</v>
      </c>
      <c r="D239" s="31" t="str">
        <f t="shared" si="3"/>
        <v>GASNIER -AVIGNON Martin</v>
      </c>
      <c r="E239" s="31" t="s">
        <v>132</v>
      </c>
      <c r="F239" s="31" t="s">
        <v>132</v>
      </c>
      <c r="H239" s="32">
        <v>39010</v>
      </c>
      <c r="I239" s="31" t="s">
        <v>167</v>
      </c>
      <c r="J239" s="31">
        <v>-11</v>
      </c>
      <c r="K239" s="31" t="s">
        <v>133</v>
      </c>
      <c r="L239" s="31" t="s">
        <v>511</v>
      </c>
      <c r="M239" s="31" t="s">
        <v>146</v>
      </c>
      <c r="N239" s="31">
        <v>4720078</v>
      </c>
      <c r="O239" s="31" t="s">
        <v>183</v>
      </c>
      <c r="P239" s="32">
        <v>42256</v>
      </c>
      <c r="Q239" s="31" t="s">
        <v>149</v>
      </c>
      <c r="R239" s="32">
        <v>41962</v>
      </c>
      <c r="S239" s="32">
        <v>42243</v>
      </c>
      <c r="T239" s="31" t="s">
        <v>150</v>
      </c>
      <c r="U239" s="31">
        <v>500</v>
      </c>
      <c r="X239" s="31">
        <v>5</v>
      </c>
      <c r="AC239" s="31" t="s">
        <v>147</v>
      </c>
      <c r="AD239" s="31" t="s">
        <v>152</v>
      </c>
      <c r="AE239" s="31">
        <v>72160</v>
      </c>
      <c r="AF239" s="31" t="s">
        <v>379</v>
      </c>
      <c r="AJ239" s="31">
        <v>750376803</v>
      </c>
      <c r="AK239" s="31" t="s">
        <v>380</v>
      </c>
    </row>
    <row r="240" spans="1:37" x14ac:dyDescent="0.2">
      <c r="A240" s="31">
        <v>7220002</v>
      </c>
      <c r="B240" s="31" t="s">
        <v>40</v>
      </c>
      <c r="C240" s="31" t="s">
        <v>153</v>
      </c>
      <c r="D240" s="31" t="str">
        <f t="shared" si="3"/>
        <v>PISSOT Noé</v>
      </c>
      <c r="E240" s="31" t="s">
        <v>132</v>
      </c>
      <c r="F240" s="31" t="s">
        <v>132</v>
      </c>
      <c r="H240" s="32">
        <v>39405</v>
      </c>
      <c r="I240" s="31" t="s">
        <v>511</v>
      </c>
      <c r="J240" s="31">
        <v>-11</v>
      </c>
      <c r="K240" s="31" t="s">
        <v>133</v>
      </c>
      <c r="L240" s="31" t="s">
        <v>511</v>
      </c>
      <c r="M240" s="31" t="s">
        <v>146</v>
      </c>
      <c r="N240" s="31">
        <v>4720062</v>
      </c>
      <c r="O240" s="31" t="s">
        <v>455</v>
      </c>
      <c r="P240" s="32">
        <v>42280</v>
      </c>
      <c r="Q240" s="31" t="s">
        <v>149</v>
      </c>
      <c r="R240" s="32">
        <v>41965</v>
      </c>
      <c r="S240" s="32">
        <v>42278</v>
      </c>
      <c r="T240" s="31" t="s">
        <v>150</v>
      </c>
      <c r="U240" s="31">
        <v>500</v>
      </c>
      <c r="X240" s="31">
        <v>5</v>
      </c>
      <c r="AC240" s="31" t="s">
        <v>147</v>
      </c>
      <c r="AD240" s="31" t="s">
        <v>39</v>
      </c>
      <c r="AE240" s="31">
        <v>72330</v>
      </c>
      <c r="AF240" s="31" t="s">
        <v>291</v>
      </c>
      <c r="AI240" s="31">
        <v>243753261</v>
      </c>
      <c r="AJ240" s="31">
        <v>623060229</v>
      </c>
      <c r="AK240" s="31" t="s">
        <v>348</v>
      </c>
    </row>
    <row r="241" spans="1:38" x14ac:dyDescent="0.2">
      <c r="A241" s="31">
        <v>7220008</v>
      </c>
      <c r="B241" s="31" t="s">
        <v>382</v>
      </c>
      <c r="C241" s="31" t="s">
        <v>1024</v>
      </c>
      <c r="D241" s="31" t="str">
        <f t="shared" si="3"/>
        <v>TOUTOUYOUTE Mathias</v>
      </c>
      <c r="E241" s="31" t="s">
        <v>511</v>
      </c>
      <c r="F241" s="31" t="s">
        <v>511</v>
      </c>
      <c r="H241" s="32">
        <v>39452</v>
      </c>
      <c r="I241" s="31" t="s">
        <v>511</v>
      </c>
      <c r="J241" s="31">
        <v>-11</v>
      </c>
      <c r="K241" s="31" t="s">
        <v>133</v>
      </c>
      <c r="L241" s="31" t="s">
        <v>511</v>
      </c>
      <c r="M241" s="31" t="s">
        <v>146</v>
      </c>
      <c r="N241" s="31">
        <v>4720104</v>
      </c>
      <c r="O241" s="31" t="s">
        <v>426</v>
      </c>
      <c r="P241" s="32">
        <v>42263</v>
      </c>
      <c r="Q241" s="31" t="s">
        <v>149</v>
      </c>
      <c r="R241" s="32">
        <v>41968</v>
      </c>
      <c r="S241" s="32">
        <v>42252</v>
      </c>
      <c r="T241" s="31" t="s">
        <v>150</v>
      </c>
      <c r="U241" s="31">
        <v>500</v>
      </c>
      <c r="X241" s="31">
        <v>5</v>
      </c>
      <c r="AC241" s="31" t="s">
        <v>147</v>
      </c>
      <c r="AD241" s="31" t="s">
        <v>476</v>
      </c>
      <c r="AE241" s="31">
        <v>72170</v>
      </c>
      <c r="AF241" s="31" t="s">
        <v>383</v>
      </c>
      <c r="AJ241" s="31">
        <v>614133330</v>
      </c>
      <c r="AK241" s="31" t="s">
        <v>384</v>
      </c>
    </row>
    <row r="242" spans="1:38" x14ac:dyDescent="0.2">
      <c r="A242" s="31">
        <v>7220026</v>
      </c>
      <c r="B242" s="31" t="s">
        <v>101</v>
      </c>
      <c r="C242" s="31" t="s">
        <v>385</v>
      </c>
      <c r="D242" s="31" t="str">
        <f t="shared" si="3"/>
        <v>BOULAY Johann</v>
      </c>
      <c r="E242" s="31" t="s">
        <v>511</v>
      </c>
      <c r="F242" s="31" t="s">
        <v>511</v>
      </c>
      <c r="H242" s="32">
        <v>38893</v>
      </c>
      <c r="I242" s="31" t="s">
        <v>167</v>
      </c>
      <c r="J242" s="31">
        <v>-11</v>
      </c>
      <c r="K242" s="31" t="s">
        <v>133</v>
      </c>
      <c r="L242" s="31" t="s">
        <v>511</v>
      </c>
      <c r="M242" s="31" t="s">
        <v>146</v>
      </c>
      <c r="N242" s="31">
        <v>4720005</v>
      </c>
      <c r="O242" s="31" t="s">
        <v>178</v>
      </c>
      <c r="P242" s="32">
        <v>42263</v>
      </c>
      <c r="Q242" s="31" t="s">
        <v>149</v>
      </c>
      <c r="R242" s="32">
        <v>41972</v>
      </c>
      <c r="S242" s="32">
        <v>42256</v>
      </c>
      <c r="T242" s="31" t="s">
        <v>150</v>
      </c>
      <c r="U242" s="31">
        <v>500</v>
      </c>
      <c r="X242" s="31">
        <v>5</v>
      </c>
      <c r="AC242" s="31" t="s">
        <v>147</v>
      </c>
      <c r="AD242" s="31" t="s">
        <v>966</v>
      </c>
      <c r="AE242" s="31">
        <v>72380</v>
      </c>
      <c r="AF242" s="31" t="s">
        <v>386</v>
      </c>
      <c r="AI242" s="31">
        <v>663701617</v>
      </c>
    </row>
    <row r="243" spans="1:38" x14ac:dyDescent="0.2">
      <c r="A243" s="31">
        <v>7220030</v>
      </c>
      <c r="B243" s="31" t="s">
        <v>156</v>
      </c>
      <c r="C243" s="31" t="s">
        <v>387</v>
      </c>
      <c r="D243" s="31" t="str">
        <f t="shared" si="3"/>
        <v>FONTAINE Eva</v>
      </c>
      <c r="E243" s="31" t="s">
        <v>132</v>
      </c>
      <c r="F243" s="31" t="s">
        <v>511</v>
      </c>
      <c r="H243" s="32">
        <v>39832</v>
      </c>
      <c r="I243" s="31" t="s">
        <v>511</v>
      </c>
      <c r="J243" s="31">
        <v>-11</v>
      </c>
      <c r="K243" s="31" t="s">
        <v>117</v>
      </c>
      <c r="L243" s="31" t="s">
        <v>511</v>
      </c>
      <c r="M243" s="31" t="s">
        <v>146</v>
      </c>
      <c r="N243" s="31">
        <v>4720034</v>
      </c>
      <c r="O243" s="31" t="s">
        <v>424</v>
      </c>
      <c r="P243" s="32">
        <v>42260</v>
      </c>
      <c r="Q243" s="31" t="s">
        <v>149</v>
      </c>
      <c r="R243" s="32">
        <v>41975</v>
      </c>
      <c r="S243" s="32">
        <v>42254</v>
      </c>
      <c r="T243" s="31" t="s">
        <v>150</v>
      </c>
      <c r="U243" s="31">
        <v>500</v>
      </c>
      <c r="X243" s="31">
        <v>5</v>
      </c>
      <c r="AC243" s="31" t="s">
        <v>147</v>
      </c>
      <c r="AD243" s="31" t="s">
        <v>490</v>
      </c>
      <c r="AE243" s="31">
        <v>72120</v>
      </c>
      <c r="AF243" s="31" t="s">
        <v>388</v>
      </c>
      <c r="AK243" s="31" t="s">
        <v>1142</v>
      </c>
    </row>
    <row r="244" spans="1:38" x14ac:dyDescent="0.2">
      <c r="A244" s="31">
        <v>7220033</v>
      </c>
      <c r="B244" s="31" t="s">
        <v>389</v>
      </c>
      <c r="C244" s="31" t="s">
        <v>441</v>
      </c>
      <c r="D244" s="31" t="str">
        <f t="shared" si="3"/>
        <v>GUERY Antoine</v>
      </c>
      <c r="E244" s="31" t="s">
        <v>132</v>
      </c>
      <c r="F244" s="31" t="s">
        <v>511</v>
      </c>
      <c r="H244" s="32">
        <v>38987</v>
      </c>
      <c r="I244" s="31" t="s">
        <v>167</v>
      </c>
      <c r="J244" s="31">
        <v>-11</v>
      </c>
      <c r="K244" s="31" t="s">
        <v>133</v>
      </c>
      <c r="L244" s="31" t="s">
        <v>511</v>
      </c>
      <c r="M244" s="31" t="s">
        <v>146</v>
      </c>
      <c r="N244" s="31">
        <v>4720056</v>
      </c>
      <c r="O244" s="31" t="s">
        <v>176</v>
      </c>
      <c r="P244" s="32">
        <v>42255</v>
      </c>
      <c r="Q244" s="31" t="s">
        <v>149</v>
      </c>
      <c r="R244" s="32">
        <v>41975</v>
      </c>
      <c r="S244" s="32">
        <v>42250</v>
      </c>
      <c r="T244" s="31" t="s">
        <v>150</v>
      </c>
      <c r="U244" s="31">
        <v>500</v>
      </c>
      <c r="X244" s="31">
        <v>5</v>
      </c>
      <c r="AC244" s="31" t="s">
        <v>147</v>
      </c>
      <c r="AD244" s="31" t="s">
        <v>172</v>
      </c>
      <c r="AE244" s="31">
        <v>72200</v>
      </c>
      <c r="AF244" s="31" t="s">
        <v>390</v>
      </c>
    </row>
    <row r="245" spans="1:38" x14ac:dyDescent="0.2">
      <c r="A245" s="31">
        <v>7220040</v>
      </c>
      <c r="B245" s="31" t="s">
        <v>1143</v>
      </c>
      <c r="C245" s="31" t="s">
        <v>515</v>
      </c>
      <c r="D245" s="31" t="str">
        <f t="shared" si="3"/>
        <v>BOSSE Pierre</v>
      </c>
      <c r="E245" s="31" t="s">
        <v>511</v>
      </c>
      <c r="F245" s="31" t="s">
        <v>511</v>
      </c>
      <c r="H245" s="32">
        <v>38846</v>
      </c>
      <c r="I245" s="31" t="s">
        <v>167</v>
      </c>
      <c r="J245" s="31">
        <v>-11</v>
      </c>
      <c r="K245" s="31" t="s">
        <v>133</v>
      </c>
      <c r="L245" s="31" t="s">
        <v>511</v>
      </c>
      <c r="M245" s="31" t="s">
        <v>146</v>
      </c>
      <c r="N245" s="31">
        <v>4720134</v>
      </c>
      <c r="O245" s="31" t="s">
        <v>174</v>
      </c>
      <c r="P245" s="32">
        <v>42303</v>
      </c>
      <c r="Q245" s="31" t="s">
        <v>149</v>
      </c>
      <c r="R245" s="32">
        <v>41977</v>
      </c>
      <c r="S245" s="32">
        <v>42287</v>
      </c>
      <c r="T245" s="31" t="s">
        <v>150</v>
      </c>
      <c r="U245" s="31">
        <v>500</v>
      </c>
      <c r="X245" s="31">
        <v>5</v>
      </c>
      <c r="AC245" s="31" t="s">
        <v>147</v>
      </c>
      <c r="AD245" s="31" t="s">
        <v>908</v>
      </c>
      <c r="AE245" s="31">
        <v>72540</v>
      </c>
      <c r="AF245" s="31" t="s">
        <v>1144</v>
      </c>
      <c r="AI245" s="31">
        <v>243877429</v>
      </c>
      <c r="AK245" s="31" t="s">
        <v>1145</v>
      </c>
    </row>
    <row r="246" spans="1:38" x14ac:dyDescent="0.2">
      <c r="A246" s="31">
        <v>7220041</v>
      </c>
      <c r="B246" s="31" t="s">
        <v>1146</v>
      </c>
      <c r="C246" s="31" t="s">
        <v>724</v>
      </c>
      <c r="D246" s="31" t="str">
        <f t="shared" si="3"/>
        <v>COSTA Wyatt</v>
      </c>
      <c r="E246" s="31" t="s">
        <v>511</v>
      </c>
      <c r="F246" s="31" t="s">
        <v>511</v>
      </c>
      <c r="H246" s="32">
        <v>39707</v>
      </c>
      <c r="I246" s="31" t="s">
        <v>511</v>
      </c>
      <c r="J246" s="31">
        <v>-11</v>
      </c>
      <c r="K246" s="31" t="s">
        <v>133</v>
      </c>
      <c r="L246" s="31" t="s">
        <v>511</v>
      </c>
      <c r="M246" s="31" t="s">
        <v>146</v>
      </c>
      <c r="N246" s="31">
        <v>4720008</v>
      </c>
      <c r="O246" s="31" t="s">
        <v>513</v>
      </c>
      <c r="P246" s="32">
        <v>42319</v>
      </c>
      <c r="Q246" s="31" t="s">
        <v>149</v>
      </c>
      <c r="R246" s="32">
        <v>41977</v>
      </c>
      <c r="S246" s="32">
        <v>42312</v>
      </c>
      <c r="T246" s="31" t="s">
        <v>150</v>
      </c>
      <c r="U246" s="31">
        <v>500</v>
      </c>
      <c r="X246" s="31">
        <v>5</v>
      </c>
      <c r="AC246" s="31" t="s">
        <v>147</v>
      </c>
      <c r="AD246" s="31" t="s">
        <v>523</v>
      </c>
      <c r="AE246" s="31">
        <v>72230</v>
      </c>
      <c r="AF246" s="31" t="s">
        <v>1147</v>
      </c>
      <c r="AJ246" s="31">
        <v>607354080</v>
      </c>
      <c r="AK246" s="31" t="s">
        <v>1148</v>
      </c>
    </row>
    <row r="247" spans="1:38" x14ac:dyDescent="0.2">
      <c r="A247" s="31">
        <v>7220044</v>
      </c>
      <c r="B247" s="31" t="s">
        <v>736</v>
      </c>
      <c r="C247" s="31" t="s">
        <v>1149</v>
      </c>
      <c r="D247" s="31" t="str">
        <f t="shared" si="3"/>
        <v>THIEULIN Timoté</v>
      </c>
      <c r="E247" s="31" t="s">
        <v>132</v>
      </c>
      <c r="F247" s="31" t="s">
        <v>511</v>
      </c>
      <c r="H247" s="32">
        <v>38629</v>
      </c>
      <c r="I247" s="31" t="s">
        <v>1031</v>
      </c>
      <c r="J247" s="31">
        <v>-11</v>
      </c>
      <c r="K247" s="31" t="s">
        <v>133</v>
      </c>
      <c r="L247" s="31" t="s">
        <v>511</v>
      </c>
      <c r="M247" s="31" t="s">
        <v>146</v>
      </c>
      <c r="N247" s="31">
        <v>4720133</v>
      </c>
      <c r="O247" s="31" t="s">
        <v>179</v>
      </c>
      <c r="P247" s="32">
        <v>42264</v>
      </c>
      <c r="Q247" s="31" t="s">
        <v>149</v>
      </c>
      <c r="R247" s="32">
        <v>41977</v>
      </c>
      <c r="S247" s="32">
        <v>42213</v>
      </c>
      <c r="T247" s="31" t="s">
        <v>150</v>
      </c>
      <c r="U247" s="31">
        <v>500</v>
      </c>
      <c r="X247" s="31">
        <v>5</v>
      </c>
      <c r="AC247" s="31" t="s">
        <v>147</v>
      </c>
      <c r="AD247" s="31" t="s">
        <v>981</v>
      </c>
      <c r="AE247" s="31">
        <v>72130</v>
      </c>
      <c r="AF247" s="31" t="s">
        <v>1150</v>
      </c>
      <c r="AI247" s="31">
        <v>243333762</v>
      </c>
      <c r="AJ247" s="31">
        <v>678541707</v>
      </c>
    </row>
    <row r="248" spans="1:38" x14ac:dyDescent="0.2">
      <c r="A248" s="31">
        <v>7220052</v>
      </c>
      <c r="B248" s="31" t="s">
        <v>1151</v>
      </c>
      <c r="C248" s="31" t="s">
        <v>164</v>
      </c>
      <c r="D248" s="31" t="str">
        <f t="shared" si="3"/>
        <v>BAREAU Arthur</v>
      </c>
      <c r="E248" s="31" t="s">
        <v>132</v>
      </c>
      <c r="F248" s="31" t="s">
        <v>132</v>
      </c>
      <c r="H248" s="32">
        <v>38972</v>
      </c>
      <c r="I248" s="31" t="s">
        <v>167</v>
      </c>
      <c r="J248" s="31">
        <v>-11</v>
      </c>
      <c r="K248" s="31" t="s">
        <v>133</v>
      </c>
      <c r="L248" s="31" t="s">
        <v>511</v>
      </c>
      <c r="M248" s="31" t="s">
        <v>146</v>
      </c>
      <c r="N248" s="31">
        <v>4720023</v>
      </c>
      <c r="O248" s="31" t="s">
        <v>1152</v>
      </c>
      <c r="P248" s="32">
        <v>42263</v>
      </c>
      <c r="Q248" s="31" t="s">
        <v>149</v>
      </c>
      <c r="R248" s="32">
        <v>41982</v>
      </c>
      <c r="S248" s="32">
        <v>42256</v>
      </c>
      <c r="T248" s="31" t="s">
        <v>150</v>
      </c>
      <c r="U248" s="31">
        <v>500</v>
      </c>
      <c r="X248" s="31">
        <v>5</v>
      </c>
      <c r="AC248" s="31" t="s">
        <v>147</v>
      </c>
      <c r="AD248" s="31" t="s">
        <v>173</v>
      </c>
      <c r="AE248" s="31">
        <v>72550</v>
      </c>
      <c r="AF248" s="31" t="s">
        <v>1153</v>
      </c>
      <c r="AI248" s="31">
        <v>243807645</v>
      </c>
      <c r="AJ248" s="31">
        <v>630092978</v>
      </c>
      <c r="AK248" s="31" t="s">
        <v>1154</v>
      </c>
    </row>
    <row r="249" spans="1:38" x14ac:dyDescent="0.2">
      <c r="A249" s="31">
        <v>7220054</v>
      </c>
      <c r="B249" s="31" t="s">
        <v>1155</v>
      </c>
      <c r="C249" s="31" t="s">
        <v>465</v>
      </c>
      <c r="D249" s="31" t="str">
        <f t="shared" si="3"/>
        <v>THEBAULT Mathis</v>
      </c>
      <c r="E249" s="31" t="s">
        <v>511</v>
      </c>
      <c r="F249" s="31" t="s">
        <v>511</v>
      </c>
      <c r="H249" s="32">
        <v>38803</v>
      </c>
      <c r="I249" s="31" t="s">
        <v>167</v>
      </c>
      <c r="J249" s="31">
        <v>-11</v>
      </c>
      <c r="K249" s="31" t="s">
        <v>133</v>
      </c>
      <c r="L249" s="31" t="s">
        <v>511</v>
      </c>
      <c r="M249" s="31" t="s">
        <v>146</v>
      </c>
      <c r="N249" s="31">
        <v>4720127</v>
      </c>
      <c r="O249" s="31" t="s">
        <v>177</v>
      </c>
      <c r="P249" s="32">
        <v>42292</v>
      </c>
      <c r="Q249" s="31" t="s">
        <v>149</v>
      </c>
      <c r="R249" s="32">
        <v>41983</v>
      </c>
      <c r="S249" s="32">
        <v>42255</v>
      </c>
      <c r="T249" s="31" t="s">
        <v>150</v>
      </c>
      <c r="U249" s="31">
        <v>500</v>
      </c>
      <c r="X249" s="31">
        <v>5</v>
      </c>
      <c r="AC249" s="31" t="s">
        <v>147</v>
      </c>
      <c r="AD249" s="31" t="s">
        <v>1156</v>
      </c>
      <c r="AE249" s="31">
        <v>72140</v>
      </c>
      <c r="AF249" s="31" t="s">
        <v>1157</v>
      </c>
      <c r="AJ249" s="31">
        <v>666035290</v>
      </c>
    </row>
    <row r="250" spans="1:38" x14ac:dyDescent="0.2">
      <c r="A250" s="31">
        <v>7220055</v>
      </c>
      <c r="B250" s="31" t="s">
        <v>1158</v>
      </c>
      <c r="C250" s="31" t="s">
        <v>508</v>
      </c>
      <c r="D250" s="31" t="str">
        <f t="shared" si="3"/>
        <v>BORDELET Louis</v>
      </c>
      <c r="E250" s="31" t="s">
        <v>132</v>
      </c>
      <c r="F250" s="31" t="s">
        <v>511</v>
      </c>
      <c r="H250" s="32">
        <v>39156</v>
      </c>
      <c r="I250" s="31" t="s">
        <v>511</v>
      </c>
      <c r="J250" s="31">
        <v>-11</v>
      </c>
      <c r="K250" s="31" t="s">
        <v>133</v>
      </c>
      <c r="L250" s="31" t="s">
        <v>511</v>
      </c>
      <c r="M250" s="31" t="s">
        <v>146</v>
      </c>
      <c r="N250" s="31">
        <v>4720127</v>
      </c>
      <c r="O250" s="31" t="s">
        <v>177</v>
      </c>
      <c r="P250" s="32">
        <v>42270</v>
      </c>
      <c r="Q250" s="31" t="s">
        <v>149</v>
      </c>
      <c r="R250" s="32">
        <v>41983</v>
      </c>
      <c r="S250" s="32">
        <v>42159</v>
      </c>
      <c r="T250" s="31" t="s">
        <v>150</v>
      </c>
      <c r="U250" s="31">
        <v>500</v>
      </c>
      <c r="W250" s="31">
        <v>0</v>
      </c>
      <c r="X250" s="31">
        <v>5</v>
      </c>
      <c r="AC250" s="31" t="s">
        <v>147</v>
      </c>
      <c r="AD250" s="31" t="s">
        <v>1159</v>
      </c>
      <c r="AE250" s="31">
        <v>72240</v>
      </c>
      <c r="AF250" s="31" t="s">
        <v>1160</v>
      </c>
      <c r="AI250" s="31">
        <v>243281536</v>
      </c>
      <c r="AK250" s="31" t="s">
        <v>1161</v>
      </c>
    </row>
    <row r="251" spans="1:38" x14ac:dyDescent="0.2">
      <c r="A251" s="31">
        <v>7220087</v>
      </c>
      <c r="B251" s="31" t="s">
        <v>1162</v>
      </c>
      <c r="C251" s="31" t="s">
        <v>1163</v>
      </c>
      <c r="D251" s="31" t="str">
        <f t="shared" si="3"/>
        <v>BELLAMY Timi</v>
      </c>
      <c r="E251" s="31" t="s">
        <v>132</v>
      </c>
      <c r="F251" s="31" t="s">
        <v>132</v>
      </c>
      <c r="H251" s="32">
        <v>39202</v>
      </c>
      <c r="I251" s="31" t="s">
        <v>511</v>
      </c>
      <c r="J251" s="31">
        <v>-11</v>
      </c>
      <c r="K251" s="31" t="s">
        <v>133</v>
      </c>
      <c r="L251" s="31" t="s">
        <v>511</v>
      </c>
      <c r="M251" s="31" t="s">
        <v>146</v>
      </c>
      <c r="N251" s="31">
        <v>4720041</v>
      </c>
      <c r="O251" s="31" t="s">
        <v>98</v>
      </c>
      <c r="P251" s="32">
        <v>42257</v>
      </c>
      <c r="Q251" s="31" t="s">
        <v>149</v>
      </c>
      <c r="R251" s="32">
        <v>42017</v>
      </c>
      <c r="S251" s="32">
        <v>42166</v>
      </c>
      <c r="T251" s="31" t="s">
        <v>150</v>
      </c>
      <c r="U251" s="31">
        <v>500</v>
      </c>
      <c r="X251" s="31">
        <v>5</v>
      </c>
      <c r="AC251" s="31" t="s">
        <v>147</v>
      </c>
      <c r="AD251" s="31" t="s">
        <v>171</v>
      </c>
      <c r="AE251" s="31">
        <v>72110</v>
      </c>
      <c r="AF251" s="31" t="s">
        <v>1164</v>
      </c>
      <c r="AJ251" s="31">
        <v>778526336</v>
      </c>
    </row>
    <row r="252" spans="1:38" x14ac:dyDescent="0.2">
      <c r="A252" s="31">
        <v>7220088</v>
      </c>
      <c r="B252" s="31" t="s">
        <v>1165</v>
      </c>
      <c r="C252" s="31" t="s">
        <v>1166</v>
      </c>
      <c r="D252" s="31" t="str">
        <f t="shared" si="3"/>
        <v>BARBIER Loane</v>
      </c>
      <c r="E252" s="31" t="s">
        <v>511</v>
      </c>
      <c r="F252" s="31" t="s">
        <v>511</v>
      </c>
      <c r="H252" s="32">
        <v>38591</v>
      </c>
      <c r="I252" s="31" t="s">
        <v>1031</v>
      </c>
      <c r="J252" s="31">
        <v>-11</v>
      </c>
      <c r="K252" s="31" t="s">
        <v>117</v>
      </c>
      <c r="L252" s="31" t="s">
        <v>511</v>
      </c>
      <c r="M252" s="31" t="s">
        <v>146</v>
      </c>
      <c r="N252" s="31">
        <v>4720041</v>
      </c>
      <c r="O252" s="31" t="s">
        <v>98</v>
      </c>
      <c r="P252" s="32">
        <v>42260</v>
      </c>
      <c r="Q252" s="31" t="s">
        <v>149</v>
      </c>
      <c r="R252" s="32">
        <v>42017</v>
      </c>
      <c r="S252" s="32">
        <v>42227</v>
      </c>
      <c r="T252" s="31" t="s">
        <v>150</v>
      </c>
      <c r="U252" s="31">
        <v>500</v>
      </c>
      <c r="X252" s="31">
        <v>5</v>
      </c>
      <c r="AC252" s="31" t="s">
        <v>147</v>
      </c>
      <c r="AD252" s="31" t="s">
        <v>171</v>
      </c>
      <c r="AE252" s="31">
        <v>72110</v>
      </c>
      <c r="AF252" s="31" t="s">
        <v>1167</v>
      </c>
      <c r="AJ252" s="31">
        <v>645146801</v>
      </c>
      <c r="AK252" s="31" t="s">
        <v>1168</v>
      </c>
    </row>
    <row r="253" spans="1:38" x14ac:dyDescent="0.2">
      <c r="A253" s="31">
        <v>7220089</v>
      </c>
      <c r="B253" s="31" t="s">
        <v>1169</v>
      </c>
      <c r="C253" s="31" t="s">
        <v>1170</v>
      </c>
      <c r="D253" s="31" t="str">
        <f t="shared" si="3"/>
        <v>POUSSEUR-VIEL Oliver</v>
      </c>
      <c r="E253" s="31" t="s">
        <v>511</v>
      </c>
      <c r="F253" s="31" t="s">
        <v>511</v>
      </c>
      <c r="H253" s="32">
        <v>38850</v>
      </c>
      <c r="I253" s="31" t="s">
        <v>167</v>
      </c>
      <c r="J253" s="31">
        <v>-11</v>
      </c>
      <c r="K253" s="31" t="s">
        <v>133</v>
      </c>
      <c r="L253" s="31" t="s">
        <v>511</v>
      </c>
      <c r="M253" s="31" t="s">
        <v>146</v>
      </c>
      <c r="N253" s="31">
        <v>4720104</v>
      </c>
      <c r="O253" s="31" t="s">
        <v>426</v>
      </c>
      <c r="P253" s="32">
        <v>42263</v>
      </c>
      <c r="Q253" s="31" t="s">
        <v>149</v>
      </c>
      <c r="R253" s="32">
        <v>42018</v>
      </c>
      <c r="S253" s="32">
        <v>42247</v>
      </c>
      <c r="T253" s="31" t="s">
        <v>150</v>
      </c>
      <c r="U253" s="31">
        <v>500</v>
      </c>
      <c r="X253" s="31">
        <v>5</v>
      </c>
      <c r="AC253" s="31" t="s">
        <v>147</v>
      </c>
      <c r="AD253" s="31" t="s">
        <v>151</v>
      </c>
      <c r="AE253" s="31">
        <v>72000</v>
      </c>
      <c r="AF253" s="31" t="s">
        <v>1171</v>
      </c>
      <c r="AI253" s="31">
        <v>243234852</v>
      </c>
      <c r="AJ253" s="31">
        <v>604028795</v>
      </c>
      <c r="AK253" s="31" t="s">
        <v>1172</v>
      </c>
      <c r="AL253" s="31" t="s">
        <v>1044</v>
      </c>
    </row>
    <row r="254" spans="1:38" x14ac:dyDescent="0.2">
      <c r="A254" s="31">
        <v>7220096</v>
      </c>
      <c r="B254" s="31" t="s">
        <v>1173</v>
      </c>
      <c r="C254" s="31" t="s">
        <v>1174</v>
      </c>
      <c r="D254" s="31" t="str">
        <f t="shared" si="3"/>
        <v>MILANO Orphéo</v>
      </c>
      <c r="E254" s="31" t="s">
        <v>132</v>
      </c>
      <c r="F254" s="31" t="s">
        <v>511</v>
      </c>
      <c r="H254" s="32">
        <v>38947</v>
      </c>
      <c r="I254" s="31" t="s">
        <v>167</v>
      </c>
      <c r="J254" s="31">
        <v>-11</v>
      </c>
      <c r="K254" s="31" t="s">
        <v>133</v>
      </c>
      <c r="L254" s="31" t="s">
        <v>511</v>
      </c>
      <c r="M254" s="31" t="s">
        <v>146</v>
      </c>
      <c r="N254" s="31">
        <v>4720027</v>
      </c>
      <c r="O254" s="31" t="s">
        <v>1049</v>
      </c>
      <c r="P254" s="32">
        <v>42263</v>
      </c>
      <c r="Q254" s="31" t="s">
        <v>149</v>
      </c>
      <c r="R254" s="32">
        <v>42024</v>
      </c>
      <c r="S254" s="32">
        <v>42255</v>
      </c>
      <c r="T254" s="31" t="s">
        <v>150</v>
      </c>
      <c r="U254" s="31">
        <v>500</v>
      </c>
      <c r="X254" s="31">
        <v>5</v>
      </c>
      <c r="AC254" s="31" t="s">
        <v>147</v>
      </c>
      <c r="AD254" s="31" t="s">
        <v>155</v>
      </c>
      <c r="AE254" s="31">
        <v>72250</v>
      </c>
      <c r="AF254" s="31" t="s">
        <v>1175</v>
      </c>
      <c r="AJ254" s="31">
        <v>699213980</v>
      </c>
      <c r="AK254" s="31" t="s">
        <v>1176</v>
      </c>
    </row>
    <row r="255" spans="1:38" x14ac:dyDescent="0.2">
      <c r="A255" s="31">
        <v>7220100</v>
      </c>
      <c r="B255" s="31" t="s">
        <v>1177</v>
      </c>
      <c r="C255" s="31" t="s">
        <v>971</v>
      </c>
      <c r="D255" s="31" t="str">
        <f t="shared" si="3"/>
        <v>PORCHEL Baptiste</v>
      </c>
      <c r="E255" s="31" t="s">
        <v>132</v>
      </c>
      <c r="F255" s="31" t="s">
        <v>511</v>
      </c>
      <c r="H255" s="32">
        <v>39082</v>
      </c>
      <c r="I255" s="31" t="s">
        <v>167</v>
      </c>
      <c r="J255" s="31">
        <v>-11</v>
      </c>
      <c r="K255" s="31" t="s">
        <v>133</v>
      </c>
      <c r="L255" s="31" t="s">
        <v>511</v>
      </c>
      <c r="M255" s="31" t="s">
        <v>146</v>
      </c>
      <c r="N255" s="31">
        <v>4720127</v>
      </c>
      <c r="O255" s="31" t="s">
        <v>177</v>
      </c>
      <c r="P255" s="32">
        <v>42272</v>
      </c>
      <c r="Q255" s="31" t="s">
        <v>149</v>
      </c>
      <c r="R255" s="32">
        <v>42026</v>
      </c>
      <c r="S255" s="32">
        <v>42262</v>
      </c>
      <c r="T255" s="31" t="s">
        <v>150</v>
      </c>
      <c r="U255" s="31">
        <v>500</v>
      </c>
      <c r="X255" s="31">
        <v>5</v>
      </c>
      <c r="AC255" s="31" t="s">
        <v>147</v>
      </c>
      <c r="AD255" s="31" t="s">
        <v>1178</v>
      </c>
      <c r="AE255" s="31">
        <v>72240</v>
      </c>
      <c r="AF255" s="31" t="s">
        <v>1179</v>
      </c>
      <c r="AI255" s="31">
        <v>243205773</v>
      </c>
      <c r="AJ255" s="31">
        <v>642679612</v>
      </c>
      <c r="AK255" s="31" t="s">
        <v>1180</v>
      </c>
    </row>
    <row r="256" spans="1:38" x14ac:dyDescent="0.2">
      <c r="A256" s="31">
        <v>7220109</v>
      </c>
      <c r="B256" s="31" t="s">
        <v>1181</v>
      </c>
      <c r="C256" s="31" t="s">
        <v>1182</v>
      </c>
      <c r="D256" s="31" t="str">
        <f t="shared" si="3"/>
        <v>DUBOIS Evann</v>
      </c>
      <c r="E256" s="31" t="s">
        <v>511</v>
      </c>
      <c r="F256" s="31" t="s">
        <v>511</v>
      </c>
      <c r="H256" s="32">
        <v>38625</v>
      </c>
      <c r="I256" s="31" t="s">
        <v>1031</v>
      </c>
      <c r="J256" s="31">
        <v>-11</v>
      </c>
      <c r="K256" s="31" t="s">
        <v>133</v>
      </c>
      <c r="L256" s="31" t="s">
        <v>511</v>
      </c>
      <c r="M256" s="31" t="s">
        <v>146</v>
      </c>
      <c r="N256" s="31">
        <v>4720027</v>
      </c>
      <c r="O256" s="31" t="s">
        <v>1049</v>
      </c>
      <c r="P256" s="32">
        <v>42253</v>
      </c>
      <c r="Q256" s="31" t="s">
        <v>149</v>
      </c>
      <c r="R256" s="32">
        <v>42039</v>
      </c>
      <c r="S256" s="32">
        <v>42195</v>
      </c>
      <c r="T256" s="31" t="s">
        <v>150</v>
      </c>
      <c r="U256" s="31">
        <v>500</v>
      </c>
      <c r="W256" s="31">
        <v>0</v>
      </c>
      <c r="X256" s="31">
        <v>5</v>
      </c>
      <c r="AC256" s="31" t="s">
        <v>147</v>
      </c>
      <c r="AD256" s="31" t="s">
        <v>155</v>
      </c>
      <c r="AE256" s="31">
        <v>72250</v>
      </c>
      <c r="AF256" s="31" t="s">
        <v>1183</v>
      </c>
      <c r="AI256" s="31">
        <v>243782648</v>
      </c>
      <c r="AK256" s="31" t="s">
        <v>1184</v>
      </c>
    </row>
    <row r="257" spans="1:37" x14ac:dyDescent="0.2">
      <c r="A257" s="31">
        <v>7220111</v>
      </c>
      <c r="B257" s="31" t="s">
        <v>811</v>
      </c>
      <c r="C257" s="31" t="s">
        <v>530</v>
      </c>
      <c r="D257" s="31" t="str">
        <f t="shared" ref="D257:D320" si="4">B257&amp;" "&amp;C257</f>
        <v>GAUDIN Enzo</v>
      </c>
      <c r="E257" s="31" t="s">
        <v>132</v>
      </c>
      <c r="F257" s="31" t="s">
        <v>511</v>
      </c>
      <c r="H257" s="32">
        <v>39110</v>
      </c>
      <c r="I257" s="31" t="s">
        <v>511</v>
      </c>
      <c r="J257" s="31">
        <v>-11</v>
      </c>
      <c r="K257" s="31" t="s">
        <v>133</v>
      </c>
      <c r="L257" s="31" t="s">
        <v>511</v>
      </c>
      <c r="M257" s="31" t="s">
        <v>146</v>
      </c>
      <c r="N257" s="31">
        <v>4720104</v>
      </c>
      <c r="O257" s="31" t="s">
        <v>426</v>
      </c>
      <c r="P257" s="32">
        <v>42250</v>
      </c>
      <c r="Q257" s="31" t="s">
        <v>149</v>
      </c>
      <c r="R257" s="32">
        <v>42040</v>
      </c>
      <c r="S257" s="32">
        <v>42251</v>
      </c>
      <c r="T257" s="31" t="s">
        <v>150</v>
      </c>
      <c r="U257" s="31">
        <v>500</v>
      </c>
      <c r="X257" s="31">
        <v>5</v>
      </c>
      <c r="AC257" s="31" t="s">
        <v>147</v>
      </c>
      <c r="AD257" s="31" t="s">
        <v>151</v>
      </c>
      <c r="AE257" s="31">
        <v>72000</v>
      </c>
      <c r="AF257" s="31" t="s">
        <v>1185</v>
      </c>
      <c r="AJ257" s="31">
        <v>676812950</v>
      </c>
      <c r="AK257" s="31" t="s">
        <v>1186</v>
      </c>
    </row>
    <row r="258" spans="1:37" x14ac:dyDescent="0.2">
      <c r="A258" s="31">
        <v>7220113</v>
      </c>
      <c r="B258" s="31" t="s">
        <v>1187</v>
      </c>
      <c r="C258" s="31" t="s">
        <v>1188</v>
      </c>
      <c r="D258" s="31" t="str">
        <f t="shared" si="4"/>
        <v>LE GOFF Suzon</v>
      </c>
      <c r="E258" s="31" t="s">
        <v>132</v>
      </c>
      <c r="F258" s="31" t="s">
        <v>132</v>
      </c>
      <c r="H258" s="32">
        <v>38453</v>
      </c>
      <c r="I258" s="31" t="s">
        <v>1031</v>
      </c>
      <c r="J258" s="31">
        <v>-11</v>
      </c>
      <c r="K258" s="31" t="s">
        <v>117</v>
      </c>
      <c r="L258" s="31" t="s">
        <v>511</v>
      </c>
      <c r="M258" s="31" t="s">
        <v>146</v>
      </c>
      <c r="N258" s="31">
        <v>4720021</v>
      </c>
      <c r="O258" s="31" t="s">
        <v>514</v>
      </c>
      <c r="P258" s="32">
        <v>42234</v>
      </c>
      <c r="Q258" s="31" t="s">
        <v>149</v>
      </c>
      <c r="R258" s="32">
        <v>42046</v>
      </c>
      <c r="S258" s="32">
        <v>42219</v>
      </c>
      <c r="T258" s="31" t="s">
        <v>150</v>
      </c>
      <c r="U258" s="31">
        <v>500</v>
      </c>
      <c r="X258" s="31">
        <v>5</v>
      </c>
      <c r="AC258" s="31" t="s">
        <v>147</v>
      </c>
      <c r="AD258" s="31" t="s">
        <v>1189</v>
      </c>
      <c r="AE258" s="31">
        <v>72500</v>
      </c>
      <c r="AF258" s="31" t="s">
        <v>1190</v>
      </c>
      <c r="AI258" s="31">
        <v>243443510</v>
      </c>
      <c r="AK258" s="31" t="s">
        <v>1191</v>
      </c>
    </row>
    <row r="259" spans="1:37" x14ac:dyDescent="0.2">
      <c r="A259" s="31">
        <v>7220120</v>
      </c>
      <c r="B259" s="31" t="s">
        <v>923</v>
      </c>
      <c r="C259" s="31" t="s">
        <v>990</v>
      </c>
      <c r="D259" s="31" t="str">
        <f t="shared" si="4"/>
        <v>ROYER Nolan</v>
      </c>
      <c r="E259" s="31" t="s">
        <v>511</v>
      </c>
      <c r="F259" s="31" t="s">
        <v>511</v>
      </c>
      <c r="H259" s="32">
        <v>39699</v>
      </c>
      <c r="I259" s="31" t="s">
        <v>511</v>
      </c>
      <c r="J259" s="31">
        <v>-11</v>
      </c>
      <c r="K259" s="31" t="s">
        <v>133</v>
      </c>
      <c r="L259" s="31" t="s">
        <v>511</v>
      </c>
      <c r="M259" s="31" t="s">
        <v>146</v>
      </c>
      <c r="N259" s="31">
        <v>4720041</v>
      </c>
      <c r="O259" s="31" t="s">
        <v>98</v>
      </c>
      <c r="P259" s="32">
        <v>42314</v>
      </c>
      <c r="Q259" s="31" t="s">
        <v>149</v>
      </c>
      <c r="R259" s="32">
        <v>42051</v>
      </c>
      <c r="S259" s="32">
        <v>42265</v>
      </c>
      <c r="T259" s="31" t="s">
        <v>150</v>
      </c>
      <c r="U259" s="31">
        <v>500</v>
      </c>
      <c r="X259" s="31">
        <v>5</v>
      </c>
      <c r="AC259" s="31" t="s">
        <v>147</v>
      </c>
      <c r="AD259" s="31" t="s">
        <v>171</v>
      </c>
      <c r="AE259" s="31">
        <v>72110</v>
      </c>
      <c r="AF259" s="31" t="s">
        <v>1192</v>
      </c>
      <c r="AJ259" s="31">
        <v>675740407</v>
      </c>
    </row>
    <row r="260" spans="1:37" x14ac:dyDescent="0.2">
      <c r="A260" s="31">
        <v>7220137</v>
      </c>
      <c r="B260" s="31" t="s">
        <v>1193</v>
      </c>
      <c r="C260" s="31" t="s">
        <v>441</v>
      </c>
      <c r="D260" s="31" t="str">
        <f t="shared" si="4"/>
        <v>TISON Antoine</v>
      </c>
      <c r="E260" s="31" t="s">
        <v>132</v>
      </c>
      <c r="F260" s="31" t="s">
        <v>132</v>
      </c>
      <c r="H260" s="32">
        <v>38461</v>
      </c>
      <c r="I260" s="31" t="s">
        <v>1031</v>
      </c>
      <c r="J260" s="31">
        <v>-11</v>
      </c>
      <c r="K260" s="31" t="s">
        <v>133</v>
      </c>
      <c r="L260" s="31" t="s">
        <v>511</v>
      </c>
      <c r="M260" s="31" t="s">
        <v>146</v>
      </c>
      <c r="N260" s="31">
        <v>4720078</v>
      </c>
      <c r="O260" s="31" t="s">
        <v>183</v>
      </c>
      <c r="P260" s="32">
        <v>42312</v>
      </c>
      <c r="Q260" s="31" t="s">
        <v>149</v>
      </c>
      <c r="R260" s="32">
        <v>42081</v>
      </c>
      <c r="S260" s="32">
        <v>42270</v>
      </c>
      <c r="T260" s="31" t="s">
        <v>150</v>
      </c>
      <c r="U260" s="31">
        <v>500</v>
      </c>
      <c r="X260" s="31">
        <v>5</v>
      </c>
      <c r="AC260" s="31" t="s">
        <v>147</v>
      </c>
      <c r="AD260" s="31" t="s">
        <v>967</v>
      </c>
      <c r="AE260" s="31">
        <v>72450</v>
      </c>
      <c r="AF260" s="31" t="s">
        <v>1194</v>
      </c>
      <c r="AJ260" s="31">
        <v>625972991</v>
      </c>
      <c r="AK260" s="31" t="s">
        <v>1195</v>
      </c>
    </row>
    <row r="261" spans="1:37" x14ac:dyDescent="0.2">
      <c r="A261" s="31">
        <v>7220142</v>
      </c>
      <c r="B261" s="31" t="s">
        <v>1196</v>
      </c>
      <c r="C261" s="31" t="s">
        <v>437</v>
      </c>
      <c r="D261" s="31" t="str">
        <f t="shared" si="4"/>
        <v>DIGUER Paul</v>
      </c>
      <c r="E261" s="31" t="s">
        <v>132</v>
      </c>
      <c r="F261" s="31" t="s">
        <v>511</v>
      </c>
      <c r="H261" s="32">
        <v>38908</v>
      </c>
      <c r="I261" s="31" t="s">
        <v>167</v>
      </c>
      <c r="J261" s="31">
        <v>-11</v>
      </c>
      <c r="K261" s="31" t="s">
        <v>133</v>
      </c>
      <c r="L261" s="31" t="s">
        <v>511</v>
      </c>
      <c r="M261" s="31" t="s">
        <v>146</v>
      </c>
      <c r="N261" s="31">
        <v>4720067</v>
      </c>
      <c r="O261" s="31" t="s">
        <v>50</v>
      </c>
      <c r="P261" s="32">
        <v>42254</v>
      </c>
      <c r="Q261" s="31" t="s">
        <v>149</v>
      </c>
      <c r="R261" s="32">
        <v>42089</v>
      </c>
      <c r="S261" s="32">
        <v>42252</v>
      </c>
      <c r="T261" s="31" t="s">
        <v>150</v>
      </c>
      <c r="U261" s="31">
        <v>500</v>
      </c>
      <c r="X261" s="31">
        <v>5</v>
      </c>
      <c r="AC261" s="31" t="s">
        <v>147</v>
      </c>
      <c r="AD261" s="31" t="s">
        <v>429</v>
      </c>
      <c r="AE261" s="31">
        <v>72700</v>
      </c>
      <c r="AF261" s="31" t="s">
        <v>1197</v>
      </c>
      <c r="AI261" s="31">
        <v>243884665</v>
      </c>
      <c r="AK261" s="31" t="s">
        <v>1198</v>
      </c>
    </row>
    <row r="262" spans="1:37" x14ac:dyDescent="0.2">
      <c r="A262" s="31">
        <v>7220160</v>
      </c>
      <c r="B262" s="31" t="s">
        <v>1199</v>
      </c>
      <c r="C262" s="31" t="s">
        <v>1200</v>
      </c>
      <c r="D262" s="31" t="str">
        <f t="shared" si="4"/>
        <v>OLIVIER Georges</v>
      </c>
      <c r="E262" s="31" t="s">
        <v>132</v>
      </c>
      <c r="F262" s="31" t="s">
        <v>132</v>
      </c>
      <c r="H262" s="32">
        <v>39244</v>
      </c>
      <c r="I262" s="31" t="s">
        <v>511</v>
      </c>
      <c r="J262" s="31">
        <v>-11</v>
      </c>
      <c r="K262" s="31" t="s">
        <v>133</v>
      </c>
      <c r="L262" s="31" t="s">
        <v>511</v>
      </c>
      <c r="M262" s="31" t="s">
        <v>146</v>
      </c>
      <c r="N262" s="31">
        <v>4720066</v>
      </c>
      <c r="O262" s="31" t="s">
        <v>448</v>
      </c>
      <c r="P262" s="32">
        <v>42258</v>
      </c>
      <c r="Q262" s="31" t="s">
        <v>149</v>
      </c>
      <c r="R262" s="32">
        <v>42110</v>
      </c>
      <c r="S262" s="32">
        <v>42205</v>
      </c>
      <c r="T262" s="31" t="s">
        <v>150</v>
      </c>
      <c r="U262" s="31">
        <v>500</v>
      </c>
      <c r="X262" s="31">
        <v>5</v>
      </c>
      <c r="AC262" s="31" t="s">
        <v>147</v>
      </c>
      <c r="AD262" s="31" t="s">
        <v>148</v>
      </c>
      <c r="AE262" s="31">
        <v>72110</v>
      </c>
      <c r="AF262" s="31" t="s">
        <v>1201</v>
      </c>
      <c r="AJ262" s="31">
        <v>682597171</v>
      </c>
      <c r="AK262" s="31" t="s">
        <v>1202</v>
      </c>
    </row>
    <row r="263" spans="1:37" x14ac:dyDescent="0.2">
      <c r="A263" s="31">
        <v>7220161</v>
      </c>
      <c r="B263" s="31" t="s">
        <v>1203</v>
      </c>
      <c r="C263" s="31" t="s">
        <v>527</v>
      </c>
      <c r="D263" s="31" t="str">
        <f t="shared" si="4"/>
        <v>MAILLET Kylian</v>
      </c>
      <c r="E263" s="31" t="s">
        <v>132</v>
      </c>
      <c r="F263" s="31" t="s">
        <v>132</v>
      </c>
      <c r="H263" s="32">
        <v>38463</v>
      </c>
      <c r="I263" s="31" t="s">
        <v>1031</v>
      </c>
      <c r="J263" s="31">
        <v>-11</v>
      </c>
      <c r="K263" s="31" t="s">
        <v>133</v>
      </c>
      <c r="L263" s="31" t="s">
        <v>511</v>
      </c>
      <c r="M263" s="31" t="s">
        <v>146</v>
      </c>
      <c r="N263" s="31">
        <v>4720066</v>
      </c>
      <c r="O263" s="31" t="s">
        <v>448</v>
      </c>
      <c r="P263" s="32">
        <v>42294</v>
      </c>
      <c r="Q263" s="31" t="s">
        <v>149</v>
      </c>
      <c r="R263" s="32">
        <v>42110</v>
      </c>
      <c r="S263" s="32">
        <v>42289</v>
      </c>
      <c r="T263" s="31" t="s">
        <v>150</v>
      </c>
      <c r="U263" s="31">
        <v>500</v>
      </c>
      <c r="X263" s="31">
        <v>5</v>
      </c>
      <c r="AC263" s="31" t="s">
        <v>147</v>
      </c>
      <c r="AD263" s="31" t="s">
        <v>82</v>
      </c>
      <c r="AE263" s="31">
        <v>72600</v>
      </c>
      <c r="AF263" s="31" t="s">
        <v>1204</v>
      </c>
      <c r="AJ263" s="31">
        <v>667671983</v>
      </c>
      <c r="AK263" s="31" t="s">
        <v>1205</v>
      </c>
    </row>
    <row r="264" spans="1:37" x14ac:dyDescent="0.2">
      <c r="A264" s="31">
        <v>7220165</v>
      </c>
      <c r="B264" s="31" t="s">
        <v>1206</v>
      </c>
      <c r="C264" s="31" t="s">
        <v>515</v>
      </c>
      <c r="D264" s="31" t="str">
        <f t="shared" si="4"/>
        <v>CALIBRE Pierre</v>
      </c>
      <c r="E264" s="31" t="s">
        <v>132</v>
      </c>
      <c r="F264" s="31" t="s">
        <v>132</v>
      </c>
      <c r="H264" s="32">
        <v>38431</v>
      </c>
      <c r="I264" s="31" t="s">
        <v>1031</v>
      </c>
      <c r="J264" s="31">
        <v>-11</v>
      </c>
      <c r="K264" s="31" t="s">
        <v>133</v>
      </c>
      <c r="L264" s="31" t="s">
        <v>511</v>
      </c>
      <c r="M264" s="31" t="s">
        <v>146</v>
      </c>
      <c r="N264" s="31">
        <v>4720078</v>
      </c>
      <c r="O264" s="31" t="s">
        <v>183</v>
      </c>
      <c r="P264" s="32">
        <v>42291</v>
      </c>
      <c r="Q264" s="31" t="s">
        <v>149</v>
      </c>
      <c r="R264" s="32">
        <v>42123</v>
      </c>
      <c r="S264" s="32">
        <v>42285</v>
      </c>
      <c r="T264" s="31" t="s">
        <v>150</v>
      </c>
      <c r="U264" s="31">
        <v>500</v>
      </c>
      <c r="X264" s="31">
        <v>5</v>
      </c>
      <c r="AC264" s="31" t="s">
        <v>147</v>
      </c>
      <c r="AD264" s="31" t="s">
        <v>546</v>
      </c>
      <c r="AE264" s="31">
        <v>72450</v>
      </c>
      <c r="AF264" s="31" t="s">
        <v>1207</v>
      </c>
      <c r="AH264" s="31" t="s">
        <v>1208</v>
      </c>
      <c r="AI264" s="31">
        <v>243822348</v>
      </c>
      <c r="AJ264" s="31">
        <v>666716252</v>
      </c>
      <c r="AK264" s="31" t="s">
        <v>1209</v>
      </c>
    </row>
    <row r="265" spans="1:37" x14ac:dyDescent="0.2">
      <c r="A265" s="31">
        <v>7220171</v>
      </c>
      <c r="B265" s="31" t="s">
        <v>166</v>
      </c>
      <c r="C265" s="31" t="s">
        <v>569</v>
      </c>
      <c r="D265" s="31" t="str">
        <f t="shared" si="4"/>
        <v>GIRARD Justine</v>
      </c>
      <c r="E265" s="31" t="s">
        <v>132</v>
      </c>
      <c r="F265" s="31" t="s">
        <v>511</v>
      </c>
      <c r="H265" s="32">
        <v>38694</v>
      </c>
      <c r="I265" s="31" t="s">
        <v>1031</v>
      </c>
      <c r="J265" s="31">
        <v>-11</v>
      </c>
      <c r="K265" s="31" t="s">
        <v>117</v>
      </c>
      <c r="L265" s="31" t="s">
        <v>511</v>
      </c>
      <c r="M265" s="31" t="s">
        <v>146</v>
      </c>
      <c r="N265" s="31">
        <v>4720141</v>
      </c>
      <c r="O265" s="31" t="s">
        <v>180</v>
      </c>
      <c r="P265" s="32">
        <v>42260</v>
      </c>
      <c r="Q265" s="31" t="s">
        <v>149</v>
      </c>
      <c r="R265" s="32">
        <v>42143</v>
      </c>
      <c r="S265" s="32">
        <v>42237</v>
      </c>
      <c r="T265" s="31" t="s">
        <v>150</v>
      </c>
      <c r="U265" s="31">
        <v>500</v>
      </c>
      <c r="X265" s="31">
        <v>5</v>
      </c>
      <c r="AC265" s="31" t="s">
        <v>147</v>
      </c>
      <c r="AD265" s="31" t="s">
        <v>394</v>
      </c>
      <c r="AE265" s="31">
        <v>72500</v>
      </c>
      <c r="AF265" s="31" t="s">
        <v>1210</v>
      </c>
      <c r="AI265" s="31">
        <v>243795366</v>
      </c>
      <c r="AJ265" s="31">
        <v>645154913</v>
      </c>
      <c r="AK265" s="31" t="s">
        <v>1211</v>
      </c>
    </row>
    <row r="266" spans="1:37" x14ac:dyDescent="0.2">
      <c r="A266" s="31">
        <v>7220174</v>
      </c>
      <c r="B266" s="31" t="s">
        <v>1212</v>
      </c>
      <c r="C266" s="31" t="s">
        <v>1213</v>
      </c>
      <c r="D266" s="31" t="str">
        <f t="shared" si="4"/>
        <v>VERDIER Lia</v>
      </c>
      <c r="E266" s="31" t="s">
        <v>132</v>
      </c>
      <c r="F266" s="31" t="s">
        <v>132</v>
      </c>
      <c r="H266" s="32">
        <v>39073</v>
      </c>
      <c r="I266" s="31" t="s">
        <v>167</v>
      </c>
      <c r="J266" s="31">
        <v>-11</v>
      </c>
      <c r="K266" s="31" t="s">
        <v>117</v>
      </c>
      <c r="L266" s="31" t="s">
        <v>511</v>
      </c>
      <c r="M266" s="31" t="s">
        <v>146</v>
      </c>
      <c r="N266" s="31">
        <v>4720066</v>
      </c>
      <c r="O266" s="31" t="s">
        <v>448</v>
      </c>
      <c r="P266" s="32">
        <v>42260</v>
      </c>
      <c r="Q266" s="31" t="s">
        <v>149</v>
      </c>
      <c r="R266" s="32">
        <v>42154</v>
      </c>
      <c r="S266" s="32">
        <v>42247</v>
      </c>
      <c r="T266" s="31" t="s">
        <v>150</v>
      </c>
      <c r="U266" s="31">
        <v>500</v>
      </c>
      <c r="X266" s="31">
        <v>5</v>
      </c>
      <c r="AC266" s="31" t="s">
        <v>147</v>
      </c>
      <c r="AD266" s="31" t="s">
        <v>148</v>
      </c>
      <c r="AE266" s="31">
        <v>72110</v>
      </c>
      <c r="AF266" s="31" t="s">
        <v>1214</v>
      </c>
      <c r="AJ266" s="31">
        <v>612494091</v>
      </c>
      <c r="AK266" s="31" t="s">
        <v>1215</v>
      </c>
    </row>
    <row r="267" spans="1:37" x14ac:dyDescent="0.2">
      <c r="A267" s="31">
        <v>7220179</v>
      </c>
      <c r="B267" s="31" t="s">
        <v>296</v>
      </c>
      <c r="C267" s="31" t="s">
        <v>971</v>
      </c>
      <c r="D267" s="31" t="str">
        <f t="shared" si="4"/>
        <v>LEBRETON Baptiste</v>
      </c>
      <c r="E267" s="31" t="s">
        <v>511</v>
      </c>
      <c r="H267" s="32">
        <v>39030</v>
      </c>
      <c r="I267" s="31" t="s">
        <v>167</v>
      </c>
      <c r="J267" s="31">
        <v>-11</v>
      </c>
      <c r="K267" s="31" t="s">
        <v>133</v>
      </c>
      <c r="L267" s="31" t="s">
        <v>511</v>
      </c>
      <c r="M267" s="31" t="s">
        <v>146</v>
      </c>
      <c r="N267" s="31">
        <v>4720023</v>
      </c>
      <c r="O267" s="31" t="s">
        <v>1152</v>
      </c>
      <c r="P267" s="32">
        <v>42193</v>
      </c>
      <c r="Q267" s="31" t="s">
        <v>149</v>
      </c>
      <c r="R267" s="32">
        <v>42193</v>
      </c>
      <c r="S267" s="32">
        <v>42193</v>
      </c>
      <c r="T267" s="31" t="s">
        <v>150</v>
      </c>
      <c r="U267" s="31">
        <v>500</v>
      </c>
      <c r="X267" s="31">
        <v>5</v>
      </c>
      <c r="AC267" s="31" t="s">
        <v>147</v>
      </c>
      <c r="AD267" s="31" t="s">
        <v>1004</v>
      </c>
      <c r="AE267" s="31">
        <v>72650</v>
      </c>
      <c r="AF267" s="31" t="s">
        <v>1216</v>
      </c>
    </row>
    <row r="268" spans="1:37" x14ac:dyDescent="0.2">
      <c r="A268" s="31">
        <v>7220182</v>
      </c>
      <c r="B268" s="31" t="s">
        <v>928</v>
      </c>
      <c r="C268" s="31" t="s">
        <v>1217</v>
      </c>
      <c r="D268" s="31" t="str">
        <f t="shared" si="4"/>
        <v>BAILLY Timothe</v>
      </c>
      <c r="E268" s="31" t="s">
        <v>132</v>
      </c>
      <c r="H268" s="32">
        <v>39808</v>
      </c>
      <c r="I268" s="31" t="s">
        <v>511</v>
      </c>
      <c r="J268" s="31">
        <v>-11</v>
      </c>
      <c r="K268" s="31" t="s">
        <v>133</v>
      </c>
      <c r="L268" s="31" t="s">
        <v>511</v>
      </c>
      <c r="M268" s="31" t="s">
        <v>146</v>
      </c>
      <c r="N268" s="31">
        <v>4720117</v>
      </c>
      <c r="O268" s="31" t="s">
        <v>161</v>
      </c>
      <c r="P268" s="32">
        <v>42235</v>
      </c>
      <c r="Q268" s="31" t="s">
        <v>149</v>
      </c>
      <c r="R268" s="32">
        <v>42235</v>
      </c>
      <c r="S268" s="32">
        <v>42181</v>
      </c>
      <c r="T268" s="31" t="s">
        <v>150</v>
      </c>
      <c r="U268" s="31">
        <v>500</v>
      </c>
      <c r="X268" s="31">
        <v>5</v>
      </c>
      <c r="AC268" s="31" t="s">
        <v>147</v>
      </c>
      <c r="AD268" s="31" t="s">
        <v>967</v>
      </c>
      <c r="AE268" s="31">
        <v>72450</v>
      </c>
      <c r="AF268" s="31" t="s">
        <v>1218</v>
      </c>
      <c r="AI268" s="31">
        <v>243822746</v>
      </c>
      <c r="AJ268" s="31">
        <v>649806114</v>
      </c>
      <c r="AK268" s="31" t="s">
        <v>1219</v>
      </c>
    </row>
    <row r="269" spans="1:37" x14ac:dyDescent="0.2">
      <c r="A269" s="31">
        <v>7220185</v>
      </c>
      <c r="B269" s="31" t="s">
        <v>1220</v>
      </c>
      <c r="C269" s="31" t="s">
        <v>730</v>
      </c>
      <c r="D269" s="31" t="str">
        <f t="shared" si="4"/>
        <v>MERCERON Celian</v>
      </c>
      <c r="E269" s="31" t="s">
        <v>132</v>
      </c>
      <c r="H269" s="32">
        <v>38600</v>
      </c>
      <c r="I269" s="31" t="s">
        <v>1031</v>
      </c>
      <c r="J269" s="31">
        <v>-11</v>
      </c>
      <c r="K269" s="31" t="s">
        <v>133</v>
      </c>
      <c r="L269" s="31" t="s">
        <v>511</v>
      </c>
      <c r="M269" s="31" t="s">
        <v>146</v>
      </c>
      <c r="N269" s="31">
        <v>4720144</v>
      </c>
      <c r="O269" s="31" t="s">
        <v>1005</v>
      </c>
      <c r="P269" s="32">
        <v>42248</v>
      </c>
      <c r="Q269" s="31" t="s">
        <v>149</v>
      </c>
      <c r="R269" s="32">
        <v>42248</v>
      </c>
      <c r="S269" s="32">
        <v>42178</v>
      </c>
      <c r="T269" s="31" t="s">
        <v>150</v>
      </c>
      <c r="U269" s="31">
        <v>500</v>
      </c>
      <c r="X269" s="31">
        <v>5</v>
      </c>
      <c r="AC269" s="31" t="s">
        <v>147</v>
      </c>
      <c r="AD269" s="31" t="s">
        <v>489</v>
      </c>
      <c r="AE269" s="31">
        <v>72650</v>
      </c>
      <c r="AF269" s="31" t="s">
        <v>1221</v>
      </c>
      <c r="AI269" s="31">
        <v>243887593</v>
      </c>
      <c r="AJ269" s="31">
        <v>668598312</v>
      </c>
      <c r="AK269" s="31" t="s">
        <v>1222</v>
      </c>
    </row>
    <row r="270" spans="1:37" x14ac:dyDescent="0.2">
      <c r="A270" s="31">
        <v>7220186</v>
      </c>
      <c r="B270" s="31" t="s">
        <v>1223</v>
      </c>
      <c r="C270" s="31" t="s">
        <v>1224</v>
      </c>
      <c r="D270" s="31" t="str">
        <f t="shared" si="4"/>
        <v>MOULIN Brian</v>
      </c>
      <c r="E270" s="31" t="s">
        <v>511</v>
      </c>
      <c r="H270" s="32">
        <v>39087</v>
      </c>
      <c r="I270" s="31" t="s">
        <v>511</v>
      </c>
      <c r="J270" s="31">
        <v>-11</v>
      </c>
      <c r="K270" s="31" t="s">
        <v>133</v>
      </c>
      <c r="L270" s="31" t="s">
        <v>511</v>
      </c>
      <c r="M270" s="31" t="s">
        <v>146</v>
      </c>
      <c r="N270" s="31">
        <v>4720005</v>
      </c>
      <c r="O270" s="31" t="s">
        <v>178</v>
      </c>
      <c r="P270" s="32">
        <v>42249</v>
      </c>
      <c r="Q270" s="31" t="s">
        <v>149</v>
      </c>
      <c r="R270" s="32">
        <v>42249</v>
      </c>
      <c r="S270" s="32">
        <v>42243</v>
      </c>
      <c r="T270" s="31" t="s">
        <v>150</v>
      </c>
      <c r="U270" s="31">
        <v>500</v>
      </c>
      <c r="X270" s="31">
        <v>5</v>
      </c>
      <c r="AC270" s="31" t="s">
        <v>147</v>
      </c>
      <c r="AD270" s="31" t="s">
        <v>1225</v>
      </c>
      <c r="AE270" s="31">
        <v>72170</v>
      </c>
      <c r="AF270" s="31" t="s">
        <v>1226</v>
      </c>
      <c r="AH270" s="31" t="s">
        <v>1227</v>
      </c>
      <c r="AI270" s="31">
        <v>645912991</v>
      </c>
      <c r="AJ270" s="31">
        <v>637402750</v>
      </c>
      <c r="AK270" s="31" t="s">
        <v>1228</v>
      </c>
    </row>
    <row r="271" spans="1:37" x14ac:dyDescent="0.2">
      <c r="A271" s="31">
        <v>7220190</v>
      </c>
      <c r="B271" s="31" t="s">
        <v>1229</v>
      </c>
      <c r="C271" s="31" t="s">
        <v>905</v>
      </c>
      <c r="D271" s="31" t="str">
        <f t="shared" si="4"/>
        <v>HODELINE Raphael</v>
      </c>
      <c r="E271" s="31" t="s">
        <v>132</v>
      </c>
      <c r="H271" s="32">
        <v>39186</v>
      </c>
      <c r="I271" s="31" t="s">
        <v>511</v>
      </c>
      <c r="J271" s="31">
        <v>-11</v>
      </c>
      <c r="K271" s="31" t="s">
        <v>133</v>
      </c>
      <c r="L271" s="31" t="s">
        <v>511</v>
      </c>
      <c r="M271" s="31" t="s">
        <v>146</v>
      </c>
      <c r="N271" s="31">
        <v>4720062</v>
      </c>
      <c r="O271" s="31" t="s">
        <v>455</v>
      </c>
      <c r="P271" s="32">
        <v>42249</v>
      </c>
      <c r="Q271" s="31" t="s">
        <v>149</v>
      </c>
      <c r="R271" s="32">
        <v>42249</v>
      </c>
      <c r="S271" s="32">
        <v>42237</v>
      </c>
      <c r="T271" s="31" t="s">
        <v>150</v>
      </c>
      <c r="U271" s="31">
        <v>500</v>
      </c>
      <c r="X271" s="31">
        <v>5</v>
      </c>
      <c r="AC271" s="31" t="s">
        <v>147</v>
      </c>
      <c r="AD271" s="31" t="s">
        <v>501</v>
      </c>
      <c r="AE271" s="31">
        <v>72700</v>
      </c>
      <c r="AF271" s="31" t="s">
        <v>1230</v>
      </c>
      <c r="AI271" s="31">
        <v>243214528</v>
      </c>
      <c r="AJ271" s="31">
        <v>647450385</v>
      </c>
      <c r="AK271" s="31" t="s">
        <v>1231</v>
      </c>
    </row>
    <row r="272" spans="1:37" x14ac:dyDescent="0.2">
      <c r="A272" s="31">
        <v>7220193</v>
      </c>
      <c r="B272" s="31" t="s">
        <v>1232</v>
      </c>
      <c r="C272" s="31" t="s">
        <v>90</v>
      </c>
      <c r="D272" s="31" t="str">
        <f t="shared" si="4"/>
        <v>LE ROI Antonin</v>
      </c>
      <c r="E272" s="31" t="s">
        <v>132</v>
      </c>
      <c r="H272" s="32">
        <v>39240</v>
      </c>
      <c r="I272" s="31" t="s">
        <v>511</v>
      </c>
      <c r="J272" s="31">
        <v>-11</v>
      </c>
      <c r="K272" s="31" t="s">
        <v>133</v>
      </c>
      <c r="L272" s="31" t="s">
        <v>511</v>
      </c>
      <c r="M272" s="31" t="s">
        <v>146</v>
      </c>
      <c r="N272" s="31">
        <v>4720020</v>
      </c>
      <c r="O272" s="31" t="s">
        <v>182</v>
      </c>
      <c r="P272" s="32">
        <v>42249</v>
      </c>
      <c r="Q272" s="31" t="s">
        <v>149</v>
      </c>
      <c r="R272" s="32">
        <v>42249</v>
      </c>
      <c r="S272" s="32">
        <v>42222</v>
      </c>
      <c r="T272" s="31" t="s">
        <v>150</v>
      </c>
      <c r="U272" s="31">
        <v>500</v>
      </c>
      <c r="W272" s="31">
        <v>0</v>
      </c>
      <c r="X272" s="31">
        <v>5</v>
      </c>
      <c r="AC272" s="31" t="s">
        <v>147</v>
      </c>
      <c r="AD272" s="31" t="s">
        <v>476</v>
      </c>
      <c r="AE272" s="31">
        <v>72170</v>
      </c>
      <c r="AF272" s="31" t="s">
        <v>1233</v>
      </c>
      <c r="AK272" s="31" t="s">
        <v>1234</v>
      </c>
    </row>
    <row r="273" spans="1:37" x14ac:dyDescent="0.2">
      <c r="A273" s="31">
        <v>7220203</v>
      </c>
      <c r="B273" s="31" t="s">
        <v>991</v>
      </c>
      <c r="C273" s="31" t="s">
        <v>206</v>
      </c>
      <c r="D273" s="31" t="str">
        <f t="shared" si="4"/>
        <v>PEAN Marine</v>
      </c>
      <c r="E273" s="31" t="s">
        <v>132</v>
      </c>
      <c r="H273" s="32">
        <v>38390</v>
      </c>
      <c r="I273" s="31" t="s">
        <v>1031</v>
      </c>
      <c r="J273" s="31">
        <v>-11</v>
      </c>
      <c r="K273" s="31" t="s">
        <v>117</v>
      </c>
      <c r="L273" s="31" t="s">
        <v>511</v>
      </c>
      <c r="M273" s="31" t="s">
        <v>146</v>
      </c>
      <c r="N273" s="31">
        <v>4720117</v>
      </c>
      <c r="O273" s="31" t="s">
        <v>161</v>
      </c>
      <c r="P273" s="32">
        <v>42252</v>
      </c>
      <c r="Q273" s="31" t="s">
        <v>149</v>
      </c>
      <c r="R273" s="32">
        <v>42252</v>
      </c>
      <c r="S273" s="32">
        <v>42242</v>
      </c>
      <c r="T273" s="31" t="s">
        <v>150</v>
      </c>
      <c r="U273" s="31">
        <v>500</v>
      </c>
      <c r="X273" s="31">
        <v>5</v>
      </c>
      <c r="AC273" s="31" t="s">
        <v>147</v>
      </c>
      <c r="AD273" s="31" t="s">
        <v>546</v>
      </c>
      <c r="AE273" s="31">
        <v>72450</v>
      </c>
      <c r="AF273" s="31" t="s">
        <v>1235</v>
      </c>
      <c r="AI273" s="31">
        <v>977964480</v>
      </c>
      <c r="AJ273" s="31">
        <v>685674211</v>
      </c>
      <c r="AK273" s="31" t="s">
        <v>1236</v>
      </c>
    </row>
    <row r="274" spans="1:37" x14ac:dyDescent="0.2">
      <c r="A274" s="31">
        <v>7220206</v>
      </c>
      <c r="B274" s="31" t="s">
        <v>1237</v>
      </c>
      <c r="C274" s="31" t="s">
        <v>1000</v>
      </c>
      <c r="D274" s="31" t="str">
        <f t="shared" si="4"/>
        <v>BIZERAY Clement</v>
      </c>
      <c r="E274" s="31" t="s">
        <v>132</v>
      </c>
      <c r="H274" s="32">
        <v>39024</v>
      </c>
      <c r="I274" s="31" t="s">
        <v>167</v>
      </c>
      <c r="J274" s="31">
        <v>-11</v>
      </c>
      <c r="K274" s="31" t="s">
        <v>133</v>
      </c>
      <c r="L274" s="31" t="s">
        <v>511</v>
      </c>
      <c r="M274" s="31" t="s">
        <v>146</v>
      </c>
      <c r="N274" s="31">
        <v>4720117</v>
      </c>
      <c r="O274" s="31" t="s">
        <v>161</v>
      </c>
      <c r="P274" s="32">
        <v>42252</v>
      </c>
      <c r="Q274" s="31" t="s">
        <v>149</v>
      </c>
      <c r="R274" s="32">
        <v>42252</v>
      </c>
      <c r="S274" s="32">
        <v>42249</v>
      </c>
      <c r="T274" s="31" t="s">
        <v>150</v>
      </c>
      <c r="U274" s="31">
        <v>500</v>
      </c>
      <c r="X274" s="31">
        <v>5</v>
      </c>
      <c r="AC274" s="31" t="s">
        <v>147</v>
      </c>
      <c r="AD274" s="31" t="s">
        <v>967</v>
      </c>
      <c r="AE274" s="31">
        <v>72450</v>
      </c>
      <c r="AF274" s="31" t="s">
        <v>1238</v>
      </c>
      <c r="AI274" s="31">
        <v>243824960</v>
      </c>
      <c r="AJ274" s="31">
        <v>611962186</v>
      </c>
      <c r="AK274" s="31" t="s">
        <v>1239</v>
      </c>
    </row>
    <row r="275" spans="1:37" x14ac:dyDescent="0.2">
      <c r="A275" s="31">
        <v>7220210</v>
      </c>
      <c r="B275" s="31" t="s">
        <v>1240</v>
      </c>
      <c r="C275" s="31" t="s">
        <v>1241</v>
      </c>
      <c r="D275" s="31" t="str">
        <f t="shared" si="4"/>
        <v>LORIERE Matthias</v>
      </c>
      <c r="E275" s="31" t="s">
        <v>511</v>
      </c>
      <c r="H275" s="32">
        <v>39009</v>
      </c>
      <c r="I275" s="31" t="s">
        <v>167</v>
      </c>
      <c r="J275" s="31">
        <v>-11</v>
      </c>
      <c r="K275" s="31" t="s">
        <v>133</v>
      </c>
      <c r="L275" s="31" t="s">
        <v>511</v>
      </c>
      <c r="M275" s="31" t="s">
        <v>146</v>
      </c>
      <c r="N275" s="31">
        <v>4720067</v>
      </c>
      <c r="O275" s="31" t="s">
        <v>50</v>
      </c>
      <c r="P275" s="32">
        <v>42254</v>
      </c>
      <c r="Q275" s="31" t="s">
        <v>149</v>
      </c>
      <c r="R275" s="32">
        <v>42254</v>
      </c>
      <c r="S275" s="32">
        <v>42249</v>
      </c>
      <c r="T275" s="31" t="s">
        <v>150</v>
      </c>
      <c r="U275" s="31">
        <v>500</v>
      </c>
      <c r="X275" s="31">
        <v>5</v>
      </c>
      <c r="AC275" s="31" t="s">
        <v>147</v>
      </c>
      <c r="AD275" s="31" t="s">
        <v>659</v>
      </c>
      <c r="AE275" s="31">
        <v>72210</v>
      </c>
      <c r="AF275" s="31" t="s">
        <v>1242</v>
      </c>
      <c r="AK275" s="31" t="s">
        <v>1243</v>
      </c>
    </row>
    <row r="276" spans="1:37" x14ac:dyDescent="0.2">
      <c r="A276" s="31">
        <v>7220211</v>
      </c>
      <c r="B276" s="31" t="s">
        <v>1244</v>
      </c>
      <c r="C276" s="31" t="s">
        <v>596</v>
      </c>
      <c r="D276" s="31" t="str">
        <f t="shared" si="4"/>
        <v>TOURNELLE Timéo</v>
      </c>
      <c r="E276" s="31" t="s">
        <v>511</v>
      </c>
      <c r="H276" s="32">
        <v>38775</v>
      </c>
      <c r="I276" s="31" t="s">
        <v>167</v>
      </c>
      <c r="J276" s="31">
        <v>-11</v>
      </c>
      <c r="K276" s="31" t="s">
        <v>133</v>
      </c>
      <c r="L276" s="31" t="s">
        <v>511</v>
      </c>
      <c r="M276" s="31" t="s">
        <v>146</v>
      </c>
      <c r="N276" s="31">
        <v>4720005</v>
      </c>
      <c r="O276" s="31" t="s">
        <v>178</v>
      </c>
      <c r="P276" s="32">
        <v>42254</v>
      </c>
      <c r="Q276" s="31" t="s">
        <v>149</v>
      </c>
      <c r="R276" s="32">
        <v>42254</v>
      </c>
      <c r="S276" s="32">
        <v>42219</v>
      </c>
      <c r="T276" s="31" t="s">
        <v>150</v>
      </c>
      <c r="U276" s="31">
        <v>500</v>
      </c>
      <c r="X276" s="31">
        <v>5</v>
      </c>
      <c r="AC276" s="31" t="s">
        <v>147</v>
      </c>
      <c r="AD276" s="31" t="s">
        <v>756</v>
      </c>
      <c r="AE276" s="31">
        <v>72290</v>
      </c>
      <c r="AF276" s="31" t="s">
        <v>1245</v>
      </c>
      <c r="AI276" s="31">
        <v>243242317</v>
      </c>
      <c r="AJ276" s="31">
        <v>663692611</v>
      </c>
      <c r="AK276" s="31" t="s">
        <v>1246</v>
      </c>
    </row>
    <row r="277" spans="1:37" x14ac:dyDescent="0.2">
      <c r="A277" s="31">
        <v>7220212</v>
      </c>
      <c r="B277" s="31" t="s">
        <v>1247</v>
      </c>
      <c r="C277" s="31" t="s">
        <v>168</v>
      </c>
      <c r="D277" s="31" t="str">
        <f t="shared" si="4"/>
        <v>BASTIAN Robin</v>
      </c>
      <c r="E277" s="31" t="s">
        <v>511</v>
      </c>
      <c r="H277" s="32">
        <v>38786</v>
      </c>
      <c r="I277" s="31" t="s">
        <v>167</v>
      </c>
      <c r="J277" s="31">
        <v>-11</v>
      </c>
      <c r="K277" s="31" t="s">
        <v>133</v>
      </c>
      <c r="L277" s="31" t="s">
        <v>511</v>
      </c>
      <c r="M277" s="31" t="s">
        <v>146</v>
      </c>
      <c r="N277" s="31">
        <v>4720008</v>
      </c>
      <c r="O277" s="31" t="s">
        <v>513</v>
      </c>
      <c r="P277" s="32">
        <v>42255</v>
      </c>
      <c r="Q277" s="31" t="s">
        <v>149</v>
      </c>
      <c r="R277" s="32">
        <v>42255</v>
      </c>
      <c r="S277" s="32">
        <v>42214</v>
      </c>
      <c r="T277" s="31" t="s">
        <v>150</v>
      </c>
      <c r="U277" s="31">
        <v>500</v>
      </c>
      <c r="X277" s="31">
        <v>5</v>
      </c>
      <c r="AC277" s="31" t="s">
        <v>147</v>
      </c>
      <c r="AD277" s="31" t="s">
        <v>548</v>
      </c>
      <c r="AE277" s="31">
        <v>72230</v>
      </c>
      <c r="AF277" s="31" t="s">
        <v>1248</v>
      </c>
      <c r="AJ277" s="31">
        <v>606904688</v>
      </c>
      <c r="AK277" s="31" t="s">
        <v>1249</v>
      </c>
    </row>
    <row r="278" spans="1:37" x14ac:dyDescent="0.2">
      <c r="A278" s="31">
        <v>7220214</v>
      </c>
      <c r="B278" s="31" t="s">
        <v>1250</v>
      </c>
      <c r="C278" s="31" t="s">
        <v>525</v>
      </c>
      <c r="D278" s="31" t="str">
        <f t="shared" si="4"/>
        <v>MEZIERE Elouan</v>
      </c>
      <c r="E278" s="31" t="s">
        <v>511</v>
      </c>
      <c r="H278" s="32">
        <v>38356</v>
      </c>
      <c r="I278" s="31" t="s">
        <v>1031</v>
      </c>
      <c r="J278" s="31">
        <v>-11</v>
      </c>
      <c r="K278" s="31" t="s">
        <v>133</v>
      </c>
      <c r="L278" s="31" t="s">
        <v>511</v>
      </c>
      <c r="M278" s="31" t="s">
        <v>146</v>
      </c>
      <c r="N278" s="31">
        <v>4720144</v>
      </c>
      <c r="O278" s="31" t="s">
        <v>1005</v>
      </c>
      <c r="P278" s="32">
        <v>42255</v>
      </c>
      <c r="Q278" s="31" t="s">
        <v>149</v>
      </c>
      <c r="R278" s="32">
        <v>42255</v>
      </c>
      <c r="S278" s="32">
        <v>42228</v>
      </c>
      <c r="T278" s="31" t="s">
        <v>150</v>
      </c>
      <c r="U278" s="31">
        <v>500</v>
      </c>
      <c r="X278" s="31">
        <v>5</v>
      </c>
      <c r="AC278" s="31" t="s">
        <v>147</v>
      </c>
      <c r="AD278" s="31" t="s">
        <v>151</v>
      </c>
      <c r="AE278" s="31">
        <v>72000</v>
      </c>
      <c r="AF278" s="31" t="s">
        <v>1251</v>
      </c>
      <c r="AK278" s="31" t="s">
        <v>1252</v>
      </c>
    </row>
    <row r="279" spans="1:37" x14ac:dyDescent="0.2">
      <c r="A279" s="31">
        <v>7220215</v>
      </c>
      <c r="B279" s="31" t="s">
        <v>1253</v>
      </c>
      <c r="C279" s="31" t="s">
        <v>484</v>
      </c>
      <c r="D279" s="31" t="str">
        <f t="shared" si="4"/>
        <v>LEVILLAIN Clément</v>
      </c>
      <c r="E279" s="31" t="s">
        <v>511</v>
      </c>
      <c r="H279" s="32">
        <v>39723</v>
      </c>
      <c r="I279" s="31" t="s">
        <v>511</v>
      </c>
      <c r="J279" s="31">
        <v>-11</v>
      </c>
      <c r="K279" s="31" t="s">
        <v>133</v>
      </c>
      <c r="L279" s="31" t="s">
        <v>511</v>
      </c>
      <c r="M279" s="31" t="s">
        <v>146</v>
      </c>
      <c r="N279" s="31">
        <v>4720056</v>
      </c>
      <c r="O279" s="31" t="s">
        <v>176</v>
      </c>
      <c r="P279" s="32">
        <v>42255</v>
      </c>
      <c r="Q279" s="31" t="s">
        <v>149</v>
      </c>
      <c r="R279" s="32">
        <v>42255</v>
      </c>
      <c r="S279" s="32">
        <v>42251</v>
      </c>
      <c r="T279" s="31" t="s">
        <v>150</v>
      </c>
      <c r="U279" s="31">
        <v>500</v>
      </c>
      <c r="X279" s="31">
        <v>5</v>
      </c>
      <c r="AC279" s="31" t="s">
        <v>147</v>
      </c>
      <c r="AD279" s="31" t="s">
        <v>1254</v>
      </c>
      <c r="AE279" s="31">
        <v>72270</v>
      </c>
      <c r="AF279" s="31" t="s">
        <v>1255</v>
      </c>
      <c r="AI279" s="31">
        <v>243947113</v>
      </c>
      <c r="AK279" s="31" t="s">
        <v>1256</v>
      </c>
    </row>
    <row r="280" spans="1:37" x14ac:dyDescent="0.2">
      <c r="A280" s="31">
        <v>7220216</v>
      </c>
      <c r="B280" s="31" t="s">
        <v>1257</v>
      </c>
      <c r="C280" s="31" t="s">
        <v>100</v>
      </c>
      <c r="D280" s="31" t="str">
        <f t="shared" si="4"/>
        <v>DELANGLE Rémi</v>
      </c>
      <c r="E280" s="31" t="s">
        <v>132</v>
      </c>
      <c r="H280" s="32">
        <v>39037</v>
      </c>
      <c r="I280" s="31" t="s">
        <v>167</v>
      </c>
      <c r="J280" s="31">
        <v>-11</v>
      </c>
      <c r="K280" s="31" t="s">
        <v>133</v>
      </c>
      <c r="L280" s="31" t="s">
        <v>511</v>
      </c>
      <c r="M280" s="31" t="s">
        <v>146</v>
      </c>
      <c r="N280" s="31">
        <v>4720078</v>
      </c>
      <c r="O280" s="31" t="s">
        <v>183</v>
      </c>
      <c r="P280" s="32">
        <v>42256</v>
      </c>
      <c r="Q280" s="31" t="s">
        <v>149</v>
      </c>
      <c r="R280" s="32">
        <v>42256</v>
      </c>
      <c r="S280" s="32">
        <v>42234</v>
      </c>
      <c r="T280" s="31" t="s">
        <v>150</v>
      </c>
      <c r="U280" s="31">
        <v>500</v>
      </c>
      <c r="X280" s="31">
        <v>5</v>
      </c>
      <c r="AC280" s="31" t="s">
        <v>147</v>
      </c>
      <c r="AD280" s="31" t="s">
        <v>546</v>
      </c>
      <c r="AE280" s="31">
        <v>72450</v>
      </c>
      <c r="AF280" s="31" t="s">
        <v>1258</v>
      </c>
      <c r="AH280" s="31" t="s">
        <v>1259</v>
      </c>
      <c r="AI280" s="31">
        <v>243760938</v>
      </c>
      <c r="AJ280" s="31">
        <v>671012698</v>
      </c>
      <c r="AK280" s="31" t="s">
        <v>1260</v>
      </c>
    </row>
    <row r="281" spans="1:37" x14ac:dyDescent="0.2">
      <c r="A281" s="31">
        <v>7220228</v>
      </c>
      <c r="B281" s="31" t="s">
        <v>1261</v>
      </c>
      <c r="C281" s="31" t="s">
        <v>1262</v>
      </c>
      <c r="D281" s="31" t="str">
        <f t="shared" si="4"/>
        <v>CHOMARD Evaelle</v>
      </c>
      <c r="E281" s="31" t="s">
        <v>511</v>
      </c>
      <c r="H281" s="32">
        <v>38817</v>
      </c>
      <c r="I281" s="31" t="s">
        <v>167</v>
      </c>
      <c r="J281" s="31">
        <v>-11</v>
      </c>
      <c r="K281" s="31" t="s">
        <v>117</v>
      </c>
      <c r="L281" s="31" t="s">
        <v>511</v>
      </c>
      <c r="M281" s="31" t="s">
        <v>146</v>
      </c>
      <c r="N281" s="31">
        <v>4720079</v>
      </c>
      <c r="O281" s="31" t="s">
        <v>88</v>
      </c>
      <c r="P281" s="32">
        <v>42257</v>
      </c>
      <c r="Q281" s="31" t="s">
        <v>149</v>
      </c>
      <c r="R281" s="32">
        <v>42257</v>
      </c>
      <c r="S281" s="32">
        <v>42213</v>
      </c>
      <c r="T281" s="31" t="s">
        <v>150</v>
      </c>
      <c r="U281" s="31">
        <v>500</v>
      </c>
      <c r="X281" s="31">
        <v>5</v>
      </c>
      <c r="AC281" s="31" t="s">
        <v>147</v>
      </c>
      <c r="AD281" s="31" t="s">
        <v>976</v>
      </c>
      <c r="AE281" s="31">
        <v>72610</v>
      </c>
      <c r="AF281" s="31">
        <v>9</v>
      </c>
      <c r="AG281" s="31" t="s">
        <v>1263</v>
      </c>
      <c r="AI281" s="31">
        <v>233150035</v>
      </c>
      <c r="AJ281" s="31">
        <v>664218872</v>
      </c>
      <c r="AK281" s="31" t="s">
        <v>1264</v>
      </c>
    </row>
    <row r="282" spans="1:37" x14ac:dyDescent="0.2">
      <c r="A282" s="31">
        <v>7220229</v>
      </c>
      <c r="B282" s="31" t="s">
        <v>1265</v>
      </c>
      <c r="C282" s="31" t="s">
        <v>515</v>
      </c>
      <c r="D282" s="31" t="str">
        <f t="shared" si="4"/>
        <v>FUSIL Pierre</v>
      </c>
      <c r="E282" s="31" t="s">
        <v>132</v>
      </c>
      <c r="H282" s="32">
        <v>39022</v>
      </c>
      <c r="I282" s="31" t="s">
        <v>167</v>
      </c>
      <c r="J282" s="31">
        <v>-11</v>
      </c>
      <c r="K282" s="31" t="s">
        <v>133</v>
      </c>
      <c r="L282" s="31" t="s">
        <v>511</v>
      </c>
      <c r="M282" s="31" t="s">
        <v>146</v>
      </c>
      <c r="N282" s="31">
        <v>4720117</v>
      </c>
      <c r="O282" s="31" t="s">
        <v>161</v>
      </c>
      <c r="P282" s="32">
        <v>42257</v>
      </c>
      <c r="Q282" s="31" t="s">
        <v>149</v>
      </c>
      <c r="R282" s="32">
        <v>42257</v>
      </c>
      <c r="S282" s="32">
        <v>42233</v>
      </c>
      <c r="T282" s="31" t="s">
        <v>150</v>
      </c>
      <c r="U282" s="31">
        <v>500</v>
      </c>
      <c r="X282" s="31">
        <v>5</v>
      </c>
      <c r="AC282" s="31" t="s">
        <v>147</v>
      </c>
      <c r="AD282" s="31" t="s">
        <v>967</v>
      </c>
      <c r="AE282" s="31">
        <v>72450</v>
      </c>
      <c r="AF282" s="31" t="s">
        <v>1266</v>
      </c>
      <c r="AI282" s="31">
        <v>243826684</v>
      </c>
      <c r="AJ282" s="31">
        <v>607890180</v>
      </c>
      <c r="AK282" s="31" t="s">
        <v>1267</v>
      </c>
    </row>
    <row r="283" spans="1:37" x14ac:dyDescent="0.2">
      <c r="A283" s="31">
        <v>7220230</v>
      </c>
      <c r="B283" s="31" t="s">
        <v>1268</v>
      </c>
      <c r="C283" s="31" t="s">
        <v>91</v>
      </c>
      <c r="D283" s="31" t="str">
        <f t="shared" si="4"/>
        <v>GUITTET Maël</v>
      </c>
      <c r="E283" s="31" t="s">
        <v>511</v>
      </c>
      <c r="H283" s="32">
        <v>39415</v>
      </c>
      <c r="I283" s="31" t="s">
        <v>511</v>
      </c>
      <c r="J283" s="31">
        <v>-11</v>
      </c>
      <c r="K283" s="31" t="s">
        <v>133</v>
      </c>
      <c r="L283" s="31" t="s">
        <v>511</v>
      </c>
      <c r="M283" s="31" t="s">
        <v>146</v>
      </c>
      <c r="N283" s="31">
        <v>4720117</v>
      </c>
      <c r="O283" s="31" t="s">
        <v>161</v>
      </c>
      <c r="P283" s="32">
        <v>42257</v>
      </c>
      <c r="Q283" s="31" t="s">
        <v>149</v>
      </c>
      <c r="R283" s="32">
        <v>42257</v>
      </c>
      <c r="S283" s="32">
        <v>42233</v>
      </c>
      <c r="T283" s="31" t="s">
        <v>150</v>
      </c>
      <c r="U283" s="31">
        <v>500</v>
      </c>
      <c r="X283" s="31">
        <v>5</v>
      </c>
      <c r="AC283" s="31" t="s">
        <v>147</v>
      </c>
      <c r="AD283" s="31" t="s">
        <v>51</v>
      </c>
      <c r="AE283" s="31">
        <v>72470</v>
      </c>
      <c r="AF283" s="31" t="s">
        <v>1269</v>
      </c>
      <c r="AI283" s="31">
        <v>243828519</v>
      </c>
      <c r="AJ283" s="31">
        <v>646594650</v>
      </c>
      <c r="AK283" s="31" t="s">
        <v>1270</v>
      </c>
    </row>
    <row r="284" spans="1:37" x14ac:dyDescent="0.2">
      <c r="A284" s="31">
        <v>7220231</v>
      </c>
      <c r="B284" s="31" t="s">
        <v>1271</v>
      </c>
      <c r="C284" s="31" t="s">
        <v>1272</v>
      </c>
      <c r="D284" s="31" t="str">
        <f t="shared" si="4"/>
        <v>CHAILLEUX Batpiste</v>
      </c>
      <c r="E284" s="31" t="s">
        <v>511</v>
      </c>
      <c r="H284" s="32">
        <v>39314</v>
      </c>
      <c r="I284" s="31" t="s">
        <v>511</v>
      </c>
      <c r="J284" s="31">
        <v>-11</v>
      </c>
      <c r="K284" s="31" t="s">
        <v>133</v>
      </c>
      <c r="L284" s="31" t="s">
        <v>511</v>
      </c>
      <c r="M284" s="31" t="s">
        <v>146</v>
      </c>
      <c r="N284" s="31">
        <v>4720071</v>
      </c>
      <c r="O284" s="31" t="s">
        <v>466</v>
      </c>
      <c r="P284" s="32">
        <v>42257</v>
      </c>
      <c r="Q284" s="31" t="s">
        <v>149</v>
      </c>
      <c r="R284" s="32">
        <v>42257</v>
      </c>
      <c r="S284" s="32">
        <v>42249</v>
      </c>
      <c r="T284" s="31" t="s">
        <v>150</v>
      </c>
      <c r="U284" s="31">
        <v>500</v>
      </c>
      <c r="X284" s="31">
        <v>5</v>
      </c>
      <c r="AC284" s="31" t="s">
        <v>147</v>
      </c>
      <c r="AD284" s="31" t="s">
        <v>460</v>
      </c>
      <c r="AE284" s="31">
        <v>72300</v>
      </c>
      <c r="AF284" s="31" t="s">
        <v>1273</v>
      </c>
      <c r="AI284" s="31">
        <v>243292283</v>
      </c>
      <c r="AJ284" s="31">
        <v>672822830</v>
      </c>
      <c r="AK284" s="31" t="s">
        <v>1274</v>
      </c>
    </row>
    <row r="285" spans="1:37" x14ac:dyDescent="0.2">
      <c r="A285" s="31">
        <v>7220235</v>
      </c>
      <c r="B285" s="31" t="s">
        <v>1275</v>
      </c>
      <c r="C285" s="31" t="s">
        <v>516</v>
      </c>
      <c r="D285" s="31" t="str">
        <f t="shared" si="4"/>
        <v>CHANTOISEAU Marius</v>
      </c>
      <c r="E285" s="31" t="s">
        <v>132</v>
      </c>
      <c r="H285" s="32">
        <v>39337</v>
      </c>
      <c r="I285" s="31" t="s">
        <v>511</v>
      </c>
      <c r="J285" s="31">
        <v>-11</v>
      </c>
      <c r="K285" s="31" t="s">
        <v>133</v>
      </c>
      <c r="L285" s="31" t="s">
        <v>511</v>
      </c>
      <c r="M285" s="31" t="s">
        <v>146</v>
      </c>
      <c r="N285" s="31">
        <v>4720028</v>
      </c>
      <c r="O285" s="31" t="s">
        <v>439</v>
      </c>
      <c r="P285" s="32">
        <v>42257</v>
      </c>
      <c r="Q285" s="31" t="s">
        <v>149</v>
      </c>
      <c r="R285" s="32">
        <v>42257</v>
      </c>
      <c r="S285" s="32">
        <v>42252</v>
      </c>
      <c r="T285" s="31" t="s">
        <v>150</v>
      </c>
      <c r="U285" s="31">
        <v>500</v>
      </c>
      <c r="W285" s="31">
        <v>0</v>
      </c>
      <c r="X285" s="31">
        <v>5</v>
      </c>
      <c r="AC285" s="31" t="s">
        <v>147</v>
      </c>
      <c r="AD285" s="31" t="s">
        <v>151</v>
      </c>
      <c r="AE285" s="31">
        <v>72000</v>
      </c>
      <c r="AF285" s="31" t="s">
        <v>1276</v>
      </c>
      <c r="AJ285" s="31">
        <v>625571861</v>
      </c>
      <c r="AK285" s="31" t="s">
        <v>1277</v>
      </c>
    </row>
    <row r="286" spans="1:37" x14ac:dyDescent="0.2">
      <c r="A286" s="31">
        <v>7220236</v>
      </c>
      <c r="B286" s="31" t="s">
        <v>442</v>
      </c>
      <c r="C286" s="31" t="s">
        <v>1278</v>
      </c>
      <c r="D286" s="31" t="str">
        <f t="shared" si="4"/>
        <v>LAUNAY Marceau</v>
      </c>
      <c r="E286" s="31" t="s">
        <v>132</v>
      </c>
      <c r="H286" s="32">
        <v>39441</v>
      </c>
      <c r="I286" s="31" t="s">
        <v>511</v>
      </c>
      <c r="J286" s="31">
        <v>-11</v>
      </c>
      <c r="K286" s="31" t="s">
        <v>133</v>
      </c>
      <c r="L286" s="31" t="s">
        <v>511</v>
      </c>
      <c r="M286" s="31" t="s">
        <v>146</v>
      </c>
      <c r="N286" s="31">
        <v>4720028</v>
      </c>
      <c r="O286" s="31" t="s">
        <v>439</v>
      </c>
      <c r="P286" s="32">
        <v>42257</v>
      </c>
      <c r="Q286" s="31" t="s">
        <v>149</v>
      </c>
      <c r="R286" s="32">
        <v>42257</v>
      </c>
      <c r="S286" s="32">
        <v>42241</v>
      </c>
      <c r="T286" s="31" t="s">
        <v>150</v>
      </c>
      <c r="U286" s="31">
        <v>500</v>
      </c>
      <c r="X286" s="31">
        <v>5</v>
      </c>
      <c r="AC286" s="31" t="s">
        <v>147</v>
      </c>
      <c r="AD286" s="31" t="s">
        <v>488</v>
      </c>
      <c r="AE286" s="31">
        <v>72190</v>
      </c>
      <c r="AF286" s="31" t="s">
        <v>1279</v>
      </c>
      <c r="AJ286" s="31">
        <v>684303338</v>
      </c>
    </row>
    <row r="287" spans="1:37" x14ac:dyDescent="0.2">
      <c r="A287" s="31">
        <v>7220240</v>
      </c>
      <c r="B287" s="31" t="s">
        <v>1280</v>
      </c>
      <c r="C287" s="31" t="s">
        <v>509</v>
      </c>
      <c r="D287" s="31" t="str">
        <f t="shared" si="4"/>
        <v>AMIET Léo</v>
      </c>
      <c r="E287" s="31" t="s">
        <v>132</v>
      </c>
      <c r="H287" s="32">
        <v>38612</v>
      </c>
      <c r="I287" s="31" t="s">
        <v>1031</v>
      </c>
      <c r="J287" s="31">
        <v>-11</v>
      </c>
      <c r="K287" s="31" t="s">
        <v>133</v>
      </c>
      <c r="L287" s="31" t="s">
        <v>511</v>
      </c>
      <c r="M287" s="31" t="s">
        <v>146</v>
      </c>
      <c r="N287" s="31">
        <v>4720001</v>
      </c>
      <c r="O287" s="31" t="s">
        <v>134</v>
      </c>
      <c r="P287" s="32">
        <v>42258</v>
      </c>
      <c r="Q287" s="31" t="s">
        <v>149</v>
      </c>
      <c r="R287" s="32">
        <v>42258</v>
      </c>
      <c r="S287" s="32">
        <v>42181</v>
      </c>
      <c r="T287" s="31" t="s">
        <v>150</v>
      </c>
      <c r="U287" s="31">
        <v>500</v>
      </c>
      <c r="X287" s="31">
        <v>5</v>
      </c>
      <c r="AC287" s="31" t="s">
        <v>147</v>
      </c>
      <c r="AD287" s="31" t="s">
        <v>151</v>
      </c>
      <c r="AE287" s="31">
        <v>72100</v>
      </c>
      <c r="AF287" s="31" t="s">
        <v>1281</v>
      </c>
      <c r="AK287" s="31" t="s">
        <v>1282</v>
      </c>
    </row>
    <row r="288" spans="1:37" x14ac:dyDescent="0.2">
      <c r="A288" s="31">
        <v>7220244</v>
      </c>
      <c r="B288" s="31" t="s">
        <v>759</v>
      </c>
      <c r="C288" s="31" t="s">
        <v>504</v>
      </c>
      <c r="D288" s="31" t="str">
        <f t="shared" si="4"/>
        <v>KONNE Nathan</v>
      </c>
      <c r="E288" s="31" t="s">
        <v>132</v>
      </c>
      <c r="H288" s="32">
        <v>38365</v>
      </c>
      <c r="I288" s="31" t="s">
        <v>1031</v>
      </c>
      <c r="J288" s="31">
        <v>-11</v>
      </c>
      <c r="K288" s="31" t="s">
        <v>133</v>
      </c>
      <c r="L288" s="31" t="s">
        <v>511</v>
      </c>
      <c r="M288" s="31" t="s">
        <v>146</v>
      </c>
      <c r="N288" s="31">
        <v>4720006</v>
      </c>
      <c r="O288" s="31" t="s">
        <v>175</v>
      </c>
      <c r="P288" s="32">
        <v>42259</v>
      </c>
      <c r="Q288" s="31" t="s">
        <v>149</v>
      </c>
      <c r="R288" s="32">
        <v>42259</v>
      </c>
      <c r="S288" s="32">
        <v>42249</v>
      </c>
      <c r="T288" s="31" t="s">
        <v>150</v>
      </c>
      <c r="U288" s="31">
        <v>500</v>
      </c>
      <c r="X288" s="31">
        <v>5</v>
      </c>
      <c r="AC288" s="31" t="s">
        <v>147</v>
      </c>
      <c r="AD288" s="31" t="s">
        <v>486</v>
      </c>
      <c r="AE288" s="31">
        <v>72530</v>
      </c>
      <c r="AF288" s="31" t="s">
        <v>1283</v>
      </c>
      <c r="AJ288" s="31">
        <v>664900473</v>
      </c>
    </row>
    <row r="289" spans="1:37" x14ac:dyDescent="0.2">
      <c r="A289" s="31">
        <v>7220245</v>
      </c>
      <c r="B289" s="31" t="s">
        <v>1284</v>
      </c>
      <c r="C289" s="31" t="s">
        <v>1285</v>
      </c>
      <c r="D289" s="31" t="str">
        <f t="shared" si="4"/>
        <v>TEMPLIER Yanis</v>
      </c>
      <c r="E289" s="31" t="s">
        <v>132</v>
      </c>
      <c r="H289" s="32">
        <v>39576</v>
      </c>
      <c r="I289" s="31" t="s">
        <v>511</v>
      </c>
      <c r="J289" s="31">
        <v>-11</v>
      </c>
      <c r="K289" s="31" t="s">
        <v>133</v>
      </c>
      <c r="L289" s="31" t="s">
        <v>511</v>
      </c>
      <c r="M289" s="31" t="s">
        <v>146</v>
      </c>
      <c r="N289" s="31">
        <v>4720044</v>
      </c>
      <c r="O289" s="31" t="s">
        <v>95</v>
      </c>
      <c r="P289" s="32">
        <v>42259</v>
      </c>
      <c r="Q289" s="31" t="s">
        <v>149</v>
      </c>
      <c r="R289" s="32">
        <v>42259</v>
      </c>
      <c r="S289" s="32">
        <v>42258</v>
      </c>
      <c r="T289" s="31" t="s">
        <v>150</v>
      </c>
      <c r="U289" s="31">
        <v>500</v>
      </c>
      <c r="X289" s="31">
        <v>5</v>
      </c>
      <c r="AC289" s="31" t="s">
        <v>147</v>
      </c>
      <c r="AD289" s="31" t="s">
        <v>873</v>
      </c>
      <c r="AE289" s="31">
        <v>72220</v>
      </c>
      <c r="AF289" s="31" t="s">
        <v>1286</v>
      </c>
      <c r="AJ289" s="31">
        <v>617973616</v>
      </c>
      <c r="AK289" s="31" t="s">
        <v>1287</v>
      </c>
    </row>
    <row r="290" spans="1:37" x14ac:dyDescent="0.2">
      <c r="A290" s="31">
        <v>7220250</v>
      </c>
      <c r="B290" s="31" t="s">
        <v>1288</v>
      </c>
      <c r="C290" s="31" t="s">
        <v>75</v>
      </c>
      <c r="D290" s="31" t="str">
        <f t="shared" si="4"/>
        <v>LEFFRAY Noa</v>
      </c>
      <c r="E290" s="31" t="s">
        <v>132</v>
      </c>
      <c r="H290" s="32">
        <v>38894</v>
      </c>
      <c r="I290" s="31" t="s">
        <v>167</v>
      </c>
      <c r="J290" s="31">
        <v>-11</v>
      </c>
      <c r="K290" s="31" t="s">
        <v>133</v>
      </c>
      <c r="L290" s="31" t="s">
        <v>511</v>
      </c>
      <c r="M290" s="31" t="s">
        <v>146</v>
      </c>
      <c r="N290" s="31">
        <v>4720062</v>
      </c>
      <c r="O290" s="31" t="s">
        <v>455</v>
      </c>
      <c r="P290" s="32">
        <v>42260</v>
      </c>
      <c r="Q290" s="31" t="s">
        <v>149</v>
      </c>
      <c r="R290" s="32">
        <v>42260</v>
      </c>
      <c r="S290" s="32">
        <v>42256</v>
      </c>
      <c r="T290" s="31" t="s">
        <v>150</v>
      </c>
      <c r="U290" s="31">
        <v>500</v>
      </c>
      <c r="X290" s="31">
        <v>5</v>
      </c>
      <c r="AC290" s="31" t="s">
        <v>147</v>
      </c>
      <c r="AD290" s="31" t="s">
        <v>501</v>
      </c>
      <c r="AE290" s="31">
        <v>72700</v>
      </c>
      <c r="AF290" s="31" t="s">
        <v>1289</v>
      </c>
      <c r="AI290" s="31">
        <v>243430238</v>
      </c>
      <c r="AJ290" s="31">
        <v>674944912</v>
      </c>
      <c r="AK290" s="31" t="s">
        <v>1290</v>
      </c>
    </row>
    <row r="291" spans="1:37" x14ac:dyDescent="0.2">
      <c r="A291" s="31">
        <v>7220251</v>
      </c>
      <c r="B291" s="31" t="s">
        <v>1181</v>
      </c>
      <c r="C291" s="31" t="s">
        <v>1291</v>
      </c>
      <c r="D291" s="31" t="str">
        <f t="shared" si="4"/>
        <v>DUBOIS Tino</v>
      </c>
      <c r="E291" s="31" t="s">
        <v>132</v>
      </c>
      <c r="H291" s="32">
        <v>38531</v>
      </c>
      <c r="I291" s="31" t="s">
        <v>1031</v>
      </c>
      <c r="J291" s="31">
        <v>-11</v>
      </c>
      <c r="K291" s="31" t="s">
        <v>133</v>
      </c>
      <c r="L291" s="31" t="s">
        <v>511</v>
      </c>
      <c r="M291" s="31" t="s">
        <v>146</v>
      </c>
      <c r="N291" s="31">
        <v>4720062</v>
      </c>
      <c r="O291" s="31" t="s">
        <v>455</v>
      </c>
      <c r="P291" s="32">
        <v>42260</v>
      </c>
      <c r="Q291" s="31" t="s">
        <v>149</v>
      </c>
      <c r="R291" s="32">
        <v>42260</v>
      </c>
      <c r="S291" s="32">
        <v>42256</v>
      </c>
      <c r="T291" s="31" t="s">
        <v>150</v>
      </c>
      <c r="U291" s="31">
        <v>500</v>
      </c>
      <c r="X291" s="31">
        <v>5</v>
      </c>
      <c r="AC291" s="31" t="s">
        <v>147</v>
      </c>
      <c r="AD291" s="31" t="s">
        <v>81</v>
      </c>
      <c r="AE291" s="31">
        <v>72210</v>
      </c>
      <c r="AF291" s="31" t="s">
        <v>1292</v>
      </c>
      <c r="AI291" s="31">
        <v>243424866</v>
      </c>
      <c r="AJ291" s="31">
        <v>627111372</v>
      </c>
      <c r="AK291" s="31" t="s">
        <v>1293</v>
      </c>
    </row>
    <row r="292" spans="1:37" x14ac:dyDescent="0.2">
      <c r="A292" s="31">
        <v>7220252</v>
      </c>
      <c r="B292" s="31" t="s">
        <v>156</v>
      </c>
      <c r="C292" s="31" t="s">
        <v>35</v>
      </c>
      <c r="D292" s="31" t="str">
        <f t="shared" si="4"/>
        <v>FONTAINE Maxence</v>
      </c>
      <c r="E292" s="31" t="s">
        <v>511</v>
      </c>
      <c r="H292" s="32">
        <v>40330</v>
      </c>
      <c r="I292" s="31" t="s">
        <v>511</v>
      </c>
      <c r="J292" s="31">
        <v>-11</v>
      </c>
      <c r="K292" s="31" t="s">
        <v>133</v>
      </c>
      <c r="L292" s="31" t="s">
        <v>511</v>
      </c>
      <c r="M292" s="31" t="s">
        <v>146</v>
      </c>
      <c r="N292" s="31">
        <v>4720034</v>
      </c>
      <c r="O292" s="31" t="s">
        <v>424</v>
      </c>
      <c r="P292" s="32">
        <v>42260</v>
      </c>
      <c r="Q292" s="31" t="s">
        <v>149</v>
      </c>
      <c r="R292" s="32">
        <v>42260</v>
      </c>
      <c r="S292" s="32">
        <v>42254</v>
      </c>
      <c r="T292" s="31" t="s">
        <v>150</v>
      </c>
      <c r="U292" s="31">
        <v>500</v>
      </c>
      <c r="X292" s="31">
        <v>5</v>
      </c>
      <c r="AC292" s="31" t="s">
        <v>147</v>
      </c>
      <c r="AD292" s="31" t="s">
        <v>490</v>
      </c>
      <c r="AE292" s="31">
        <v>72120</v>
      </c>
      <c r="AF292" s="31" t="s">
        <v>1294</v>
      </c>
      <c r="AK292" s="31" t="s">
        <v>1142</v>
      </c>
    </row>
    <row r="293" spans="1:37" x14ac:dyDescent="0.2">
      <c r="A293" s="31">
        <v>7220254</v>
      </c>
      <c r="B293" s="31" t="s">
        <v>1295</v>
      </c>
      <c r="C293" s="31" t="s">
        <v>76</v>
      </c>
      <c r="D293" s="31" t="str">
        <f t="shared" si="4"/>
        <v>GONTIER Léna</v>
      </c>
      <c r="E293" s="31" t="s">
        <v>132</v>
      </c>
      <c r="H293" s="32">
        <v>38772</v>
      </c>
      <c r="I293" s="31" t="s">
        <v>167</v>
      </c>
      <c r="J293" s="31">
        <v>-11</v>
      </c>
      <c r="K293" s="31" t="s">
        <v>117</v>
      </c>
      <c r="L293" s="31" t="s">
        <v>511</v>
      </c>
      <c r="M293" s="31" t="s">
        <v>146</v>
      </c>
      <c r="N293" s="31">
        <v>4720091</v>
      </c>
      <c r="O293" s="31" t="s">
        <v>94</v>
      </c>
      <c r="P293" s="32">
        <v>42260</v>
      </c>
      <c r="Q293" s="31" t="s">
        <v>149</v>
      </c>
      <c r="R293" s="32">
        <v>42260</v>
      </c>
      <c r="S293" s="32">
        <v>42256</v>
      </c>
      <c r="T293" s="31" t="s">
        <v>150</v>
      </c>
      <c r="U293" s="31">
        <v>500</v>
      </c>
      <c r="X293" s="31">
        <v>5</v>
      </c>
      <c r="AC293" s="31" t="s">
        <v>147</v>
      </c>
      <c r="AD293" s="31" t="s">
        <v>456</v>
      </c>
      <c r="AE293" s="31">
        <v>72470</v>
      </c>
      <c r="AF293" s="31" t="s">
        <v>1296</v>
      </c>
    </row>
    <row r="294" spans="1:37" x14ac:dyDescent="0.2">
      <c r="A294" s="31">
        <v>7220255</v>
      </c>
      <c r="B294" s="31" t="s">
        <v>1297</v>
      </c>
      <c r="C294" s="31" t="s">
        <v>1001</v>
      </c>
      <c r="D294" s="31" t="str">
        <f t="shared" si="4"/>
        <v>TREBERT Leo</v>
      </c>
      <c r="E294" s="31" t="s">
        <v>511</v>
      </c>
      <c r="H294" s="32">
        <v>38833</v>
      </c>
      <c r="I294" s="31" t="s">
        <v>167</v>
      </c>
      <c r="J294" s="31">
        <v>-11</v>
      </c>
      <c r="K294" s="31" t="s">
        <v>133</v>
      </c>
      <c r="L294" s="31" t="s">
        <v>511</v>
      </c>
      <c r="M294" s="31" t="s">
        <v>146</v>
      </c>
      <c r="N294" s="31">
        <v>4720111</v>
      </c>
      <c r="O294" s="31" t="s">
        <v>435</v>
      </c>
      <c r="P294" s="32">
        <v>42260</v>
      </c>
      <c r="Q294" s="31" t="s">
        <v>149</v>
      </c>
      <c r="R294" s="32">
        <v>42260</v>
      </c>
      <c r="S294" s="32">
        <v>42249</v>
      </c>
      <c r="T294" s="31" t="s">
        <v>150</v>
      </c>
      <c r="U294" s="31">
        <v>500</v>
      </c>
      <c r="X294" s="31">
        <v>5</v>
      </c>
      <c r="AC294" s="31" t="s">
        <v>147</v>
      </c>
      <c r="AD294" s="31" t="s">
        <v>1298</v>
      </c>
      <c r="AE294" s="31">
        <v>72550</v>
      </c>
      <c r="AF294" s="31" t="s">
        <v>1299</v>
      </c>
      <c r="AI294" s="31">
        <v>243886451</v>
      </c>
      <c r="AJ294" s="31">
        <v>627164586</v>
      </c>
      <c r="AK294" s="31" t="s">
        <v>1300</v>
      </c>
    </row>
    <row r="295" spans="1:37" x14ac:dyDescent="0.2">
      <c r="A295" s="31">
        <v>7220258</v>
      </c>
      <c r="B295" s="31" t="s">
        <v>1301</v>
      </c>
      <c r="C295" s="31" t="s">
        <v>789</v>
      </c>
      <c r="D295" s="31" t="str">
        <f t="shared" si="4"/>
        <v>OUVRAD Lucie</v>
      </c>
      <c r="E295" s="31" t="s">
        <v>511</v>
      </c>
      <c r="H295" s="32">
        <v>40828</v>
      </c>
      <c r="I295" s="31" t="s">
        <v>511</v>
      </c>
      <c r="J295" s="31">
        <v>-11</v>
      </c>
      <c r="K295" s="31" t="s">
        <v>117</v>
      </c>
      <c r="L295" s="31" t="s">
        <v>511</v>
      </c>
      <c r="M295" s="31" t="s">
        <v>146</v>
      </c>
      <c r="N295" s="31">
        <v>4720056</v>
      </c>
      <c r="O295" s="31" t="s">
        <v>176</v>
      </c>
      <c r="P295" s="32">
        <v>42261</v>
      </c>
      <c r="Q295" s="31" t="s">
        <v>149</v>
      </c>
      <c r="R295" s="32">
        <v>42261</v>
      </c>
      <c r="S295" s="32">
        <v>42219</v>
      </c>
      <c r="T295" s="31" t="s">
        <v>150</v>
      </c>
      <c r="U295" s="31">
        <v>500</v>
      </c>
      <c r="X295" s="31">
        <v>5</v>
      </c>
      <c r="AC295" s="31" t="s">
        <v>147</v>
      </c>
      <c r="AD295" s="31" t="s">
        <v>226</v>
      </c>
      <c r="AE295" s="31">
        <v>72200</v>
      </c>
      <c r="AF295" s="31" t="s">
        <v>584</v>
      </c>
      <c r="AI295" s="31">
        <v>243451252</v>
      </c>
      <c r="AK295" s="31" t="s">
        <v>1302</v>
      </c>
    </row>
    <row r="296" spans="1:37" x14ac:dyDescent="0.2">
      <c r="A296" s="31">
        <v>7220261</v>
      </c>
      <c r="B296" s="31" t="s">
        <v>989</v>
      </c>
      <c r="C296" s="31" t="s">
        <v>972</v>
      </c>
      <c r="D296" s="31" t="str">
        <f t="shared" si="4"/>
        <v>CHARPENTIER Dylan</v>
      </c>
      <c r="E296" s="31" t="s">
        <v>511</v>
      </c>
      <c r="H296" s="32">
        <v>38656</v>
      </c>
      <c r="I296" s="31" t="s">
        <v>1031</v>
      </c>
      <c r="J296" s="31">
        <v>-11</v>
      </c>
      <c r="K296" s="31" t="s">
        <v>133</v>
      </c>
      <c r="L296" s="31" t="s">
        <v>511</v>
      </c>
      <c r="M296" s="31" t="s">
        <v>146</v>
      </c>
      <c r="N296" s="31">
        <v>4720027</v>
      </c>
      <c r="O296" s="31" t="s">
        <v>1049</v>
      </c>
      <c r="P296" s="32">
        <v>42261</v>
      </c>
      <c r="Q296" s="31" t="s">
        <v>149</v>
      </c>
      <c r="R296" s="32">
        <v>42261</v>
      </c>
      <c r="S296" s="32">
        <v>42242</v>
      </c>
      <c r="T296" s="31" t="s">
        <v>150</v>
      </c>
      <c r="U296" s="31">
        <v>500</v>
      </c>
      <c r="X296" s="31">
        <v>5</v>
      </c>
      <c r="AC296" s="31" t="s">
        <v>147</v>
      </c>
      <c r="AD296" s="31" t="s">
        <v>1303</v>
      </c>
      <c r="AE296" s="31">
        <v>72250</v>
      </c>
      <c r="AF296" s="31" t="s">
        <v>1304</v>
      </c>
      <c r="AJ296" s="31">
        <v>650882112</v>
      </c>
      <c r="AK296" s="31" t="s">
        <v>1305</v>
      </c>
    </row>
    <row r="297" spans="1:37" x14ac:dyDescent="0.2">
      <c r="A297" s="31">
        <v>7220263</v>
      </c>
      <c r="B297" s="31" t="s">
        <v>1306</v>
      </c>
      <c r="C297" s="31" t="s">
        <v>1307</v>
      </c>
      <c r="D297" s="31" t="str">
        <f t="shared" si="4"/>
        <v>GAUCHER Cloe</v>
      </c>
      <c r="E297" s="31" t="s">
        <v>511</v>
      </c>
      <c r="H297" s="32">
        <v>39319</v>
      </c>
      <c r="I297" s="31" t="s">
        <v>511</v>
      </c>
      <c r="J297" s="31">
        <v>-11</v>
      </c>
      <c r="K297" s="31" t="s">
        <v>117</v>
      </c>
      <c r="L297" s="31" t="s">
        <v>511</v>
      </c>
      <c r="M297" s="31" t="s">
        <v>146</v>
      </c>
      <c r="N297" s="31">
        <v>4720144</v>
      </c>
      <c r="O297" s="31" t="s">
        <v>1005</v>
      </c>
      <c r="P297" s="32">
        <v>42262</v>
      </c>
      <c r="Q297" s="31" t="s">
        <v>149</v>
      </c>
      <c r="R297" s="32">
        <v>42262</v>
      </c>
      <c r="S297" s="32">
        <v>42256</v>
      </c>
      <c r="T297" s="31" t="s">
        <v>150</v>
      </c>
      <c r="U297" s="31">
        <v>500</v>
      </c>
      <c r="X297" s="31">
        <v>5</v>
      </c>
      <c r="AC297" s="31" t="s">
        <v>147</v>
      </c>
      <c r="AD297" s="31" t="s">
        <v>493</v>
      </c>
      <c r="AE297" s="31">
        <v>72240</v>
      </c>
      <c r="AF297" s="31" t="s">
        <v>1308</v>
      </c>
      <c r="AI297" s="31">
        <v>243278771</v>
      </c>
      <c r="AJ297" s="31">
        <v>677495629</v>
      </c>
      <c r="AK297" s="31" t="s">
        <v>1309</v>
      </c>
    </row>
    <row r="298" spans="1:37" x14ac:dyDescent="0.2">
      <c r="A298" s="31">
        <v>7220264</v>
      </c>
      <c r="B298" s="31" t="s">
        <v>1310</v>
      </c>
      <c r="C298" s="31" t="s">
        <v>1000</v>
      </c>
      <c r="D298" s="31" t="str">
        <f t="shared" si="4"/>
        <v>CHAILLOU Clement</v>
      </c>
      <c r="E298" s="31" t="s">
        <v>511</v>
      </c>
      <c r="H298" s="32">
        <v>38603</v>
      </c>
      <c r="I298" s="31" t="s">
        <v>1031</v>
      </c>
      <c r="J298" s="31">
        <v>-11</v>
      </c>
      <c r="K298" s="31" t="s">
        <v>133</v>
      </c>
      <c r="L298" s="31" t="s">
        <v>511</v>
      </c>
      <c r="M298" s="31" t="s">
        <v>146</v>
      </c>
      <c r="N298" s="31">
        <v>4720144</v>
      </c>
      <c r="O298" s="31" t="s">
        <v>1005</v>
      </c>
      <c r="P298" s="32">
        <v>42262</v>
      </c>
      <c r="Q298" s="31" t="s">
        <v>149</v>
      </c>
      <c r="R298" s="32">
        <v>42262</v>
      </c>
      <c r="S298" s="32">
        <v>42202</v>
      </c>
      <c r="T298" s="31" t="s">
        <v>150</v>
      </c>
      <c r="U298" s="31">
        <v>500</v>
      </c>
      <c r="W298" s="31">
        <v>0</v>
      </c>
      <c r="X298" s="31">
        <v>5</v>
      </c>
      <c r="AC298" s="31" t="s">
        <v>147</v>
      </c>
      <c r="AD298" s="31" t="s">
        <v>489</v>
      </c>
      <c r="AE298" s="31">
        <v>72650</v>
      </c>
      <c r="AF298" s="31" t="s">
        <v>1311</v>
      </c>
      <c r="AI298" s="31">
        <v>243876231</v>
      </c>
      <c r="AJ298" s="31">
        <v>665796100</v>
      </c>
      <c r="AK298" s="31" t="s">
        <v>1312</v>
      </c>
    </row>
    <row r="299" spans="1:37" x14ac:dyDescent="0.2">
      <c r="A299" s="31">
        <v>7220267</v>
      </c>
      <c r="B299" s="31" t="s">
        <v>1313</v>
      </c>
      <c r="C299" s="31" t="s">
        <v>153</v>
      </c>
      <c r="D299" s="31" t="str">
        <f t="shared" si="4"/>
        <v>FRERE Noé</v>
      </c>
      <c r="E299" s="31" t="s">
        <v>511</v>
      </c>
      <c r="H299" s="32">
        <v>39798</v>
      </c>
      <c r="I299" s="31" t="s">
        <v>511</v>
      </c>
      <c r="J299" s="31">
        <v>-11</v>
      </c>
      <c r="K299" s="31" t="s">
        <v>133</v>
      </c>
      <c r="L299" s="31" t="s">
        <v>511</v>
      </c>
      <c r="M299" s="31" t="s">
        <v>146</v>
      </c>
      <c r="N299" s="31">
        <v>4720027</v>
      </c>
      <c r="O299" s="31" t="s">
        <v>1049</v>
      </c>
      <c r="P299" s="32">
        <v>42262</v>
      </c>
      <c r="Q299" s="31" t="s">
        <v>149</v>
      </c>
      <c r="R299" s="32">
        <v>42262</v>
      </c>
      <c r="S299" s="32">
        <v>42236</v>
      </c>
      <c r="T299" s="31" t="s">
        <v>150</v>
      </c>
      <c r="U299" s="31">
        <v>500</v>
      </c>
      <c r="X299" s="31">
        <v>5</v>
      </c>
      <c r="AC299" s="31" t="s">
        <v>147</v>
      </c>
      <c r="AD299" s="31" t="s">
        <v>155</v>
      </c>
      <c r="AE299" s="31">
        <v>72250</v>
      </c>
      <c r="AF299" s="31" t="s">
        <v>1314</v>
      </c>
      <c r="AI299" s="31">
        <v>243414688</v>
      </c>
      <c r="AK299" s="31" t="s">
        <v>1315</v>
      </c>
    </row>
    <row r="300" spans="1:37" x14ac:dyDescent="0.2">
      <c r="A300" s="31">
        <v>7220268</v>
      </c>
      <c r="B300" s="31" t="s">
        <v>331</v>
      </c>
      <c r="C300" s="31" t="s">
        <v>37</v>
      </c>
      <c r="D300" s="31" t="str">
        <f t="shared" si="4"/>
        <v>MONIER Perrine</v>
      </c>
      <c r="E300" s="31" t="s">
        <v>511</v>
      </c>
      <c r="H300" s="32">
        <v>39573</v>
      </c>
      <c r="I300" s="31" t="s">
        <v>511</v>
      </c>
      <c r="J300" s="31">
        <v>-11</v>
      </c>
      <c r="K300" s="31" t="s">
        <v>117</v>
      </c>
      <c r="L300" s="31" t="s">
        <v>511</v>
      </c>
      <c r="M300" s="31" t="s">
        <v>146</v>
      </c>
      <c r="N300" s="31">
        <v>4720027</v>
      </c>
      <c r="O300" s="31" t="s">
        <v>1049</v>
      </c>
      <c r="P300" s="32">
        <v>42262</v>
      </c>
      <c r="Q300" s="31" t="s">
        <v>149</v>
      </c>
      <c r="R300" s="32">
        <v>42262</v>
      </c>
      <c r="S300" s="32">
        <v>42262</v>
      </c>
      <c r="T300" s="31" t="s">
        <v>150</v>
      </c>
      <c r="U300" s="31">
        <v>500</v>
      </c>
      <c r="W300" s="31">
        <v>2</v>
      </c>
      <c r="X300" s="31">
        <v>5</v>
      </c>
      <c r="AC300" s="31" t="s">
        <v>147</v>
      </c>
      <c r="AD300" s="31" t="s">
        <v>155</v>
      </c>
      <c r="AE300" s="31">
        <v>72250</v>
      </c>
      <c r="AF300" s="31" t="s">
        <v>1316</v>
      </c>
      <c r="AI300" s="31">
        <v>243757334</v>
      </c>
      <c r="AK300" s="31" t="s">
        <v>1317</v>
      </c>
    </row>
    <row r="301" spans="1:37" x14ac:dyDescent="0.2">
      <c r="A301" s="31">
        <v>7220276</v>
      </c>
      <c r="B301" s="31" t="s">
        <v>1318</v>
      </c>
      <c r="C301" s="31" t="s">
        <v>621</v>
      </c>
      <c r="D301" s="31" t="str">
        <f t="shared" si="4"/>
        <v>GRANDAMY Teddy</v>
      </c>
      <c r="E301" s="31" t="s">
        <v>132</v>
      </c>
      <c r="H301" s="32">
        <v>39650</v>
      </c>
      <c r="I301" s="31" t="s">
        <v>511</v>
      </c>
      <c r="J301" s="31">
        <v>-11</v>
      </c>
      <c r="K301" s="31" t="s">
        <v>133</v>
      </c>
      <c r="L301" s="31" t="s">
        <v>511</v>
      </c>
      <c r="M301" s="31" t="s">
        <v>146</v>
      </c>
      <c r="N301" s="31">
        <v>4720062</v>
      </c>
      <c r="O301" s="31" t="s">
        <v>455</v>
      </c>
      <c r="P301" s="32">
        <v>42263</v>
      </c>
      <c r="Q301" s="31" t="s">
        <v>149</v>
      </c>
      <c r="R301" s="32">
        <v>42263</v>
      </c>
      <c r="S301" s="32">
        <v>42262</v>
      </c>
      <c r="T301" s="31" t="s">
        <v>150</v>
      </c>
      <c r="U301" s="31">
        <v>500</v>
      </c>
      <c r="X301" s="31">
        <v>5</v>
      </c>
      <c r="AC301" s="31" t="s">
        <v>147</v>
      </c>
      <c r="AD301" s="31" t="s">
        <v>501</v>
      </c>
      <c r="AE301" s="31">
        <v>72700</v>
      </c>
      <c r="AF301" s="31" t="s">
        <v>1319</v>
      </c>
      <c r="AJ301" s="31">
        <v>675380660</v>
      </c>
      <c r="AK301" s="31" t="s">
        <v>1320</v>
      </c>
    </row>
    <row r="302" spans="1:37" x14ac:dyDescent="0.2">
      <c r="A302" s="31">
        <v>7220280</v>
      </c>
      <c r="B302" s="31" t="s">
        <v>1321</v>
      </c>
      <c r="C302" s="31" t="s">
        <v>479</v>
      </c>
      <c r="D302" s="31" t="str">
        <f t="shared" si="4"/>
        <v>RIBOULET Gabriel</v>
      </c>
      <c r="E302" s="31" t="s">
        <v>511</v>
      </c>
      <c r="H302" s="32">
        <v>39030</v>
      </c>
      <c r="I302" s="31" t="s">
        <v>167</v>
      </c>
      <c r="J302" s="31">
        <v>-11</v>
      </c>
      <c r="K302" s="31" t="s">
        <v>133</v>
      </c>
      <c r="L302" s="31" t="s">
        <v>511</v>
      </c>
      <c r="M302" s="31" t="s">
        <v>146</v>
      </c>
      <c r="N302" s="31">
        <v>4720056</v>
      </c>
      <c r="O302" s="31" t="s">
        <v>176</v>
      </c>
      <c r="P302" s="32">
        <v>42263</v>
      </c>
      <c r="Q302" s="31" t="s">
        <v>149</v>
      </c>
      <c r="R302" s="32">
        <v>42263</v>
      </c>
      <c r="S302" s="32">
        <v>42208</v>
      </c>
      <c r="T302" s="31" t="s">
        <v>150</v>
      </c>
      <c r="U302" s="31">
        <v>500</v>
      </c>
      <c r="X302" s="31">
        <v>5</v>
      </c>
      <c r="AC302" s="31" t="s">
        <v>147</v>
      </c>
      <c r="AD302" s="31" t="s">
        <v>1322</v>
      </c>
      <c r="AE302" s="31">
        <v>72270</v>
      </c>
      <c r="AF302" s="31" t="s">
        <v>1323</v>
      </c>
      <c r="AI302" s="31">
        <v>650009982</v>
      </c>
      <c r="AJ302" s="31">
        <v>602364145</v>
      </c>
      <c r="AK302" s="31" t="s">
        <v>1324</v>
      </c>
    </row>
    <row r="303" spans="1:37" x14ac:dyDescent="0.2">
      <c r="A303" s="31">
        <v>7220281</v>
      </c>
      <c r="B303" s="31" t="s">
        <v>1325</v>
      </c>
      <c r="C303" s="31" t="s">
        <v>1326</v>
      </c>
      <c r="D303" s="31" t="str">
        <f t="shared" si="4"/>
        <v>DELAVIGNE Mathier</v>
      </c>
      <c r="E303" s="31" t="s">
        <v>511</v>
      </c>
      <c r="H303" s="32">
        <v>38948</v>
      </c>
      <c r="I303" s="31" t="s">
        <v>167</v>
      </c>
      <c r="J303" s="31">
        <v>-11</v>
      </c>
      <c r="K303" s="31" t="s">
        <v>133</v>
      </c>
      <c r="L303" s="31" t="s">
        <v>511</v>
      </c>
      <c r="M303" s="31" t="s">
        <v>146</v>
      </c>
      <c r="N303" s="31">
        <v>4720056</v>
      </c>
      <c r="O303" s="31" t="s">
        <v>176</v>
      </c>
      <c r="P303" s="32">
        <v>42263</v>
      </c>
      <c r="Q303" s="31" t="s">
        <v>149</v>
      </c>
      <c r="R303" s="32">
        <v>42263</v>
      </c>
      <c r="S303" s="32">
        <v>42255</v>
      </c>
      <c r="T303" s="31" t="s">
        <v>150</v>
      </c>
      <c r="U303" s="31">
        <v>500</v>
      </c>
      <c r="X303" s="31">
        <v>5</v>
      </c>
      <c r="AC303" s="31" t="s">
        <v>147</v>
      </c>
      <c r="AD303" s="31" t="s">
        <v>1327</v>
      </c>
      <c r="AE303" s="31">
        <v>49150</v>
      </c>
      <c r="AF303" s="31" t="s">
        <v>1328</v>
      </c>
      <c r="AH303" s="31" t="s">
        <v>1329</v>
      </c>
      <c r="AI303" s="31">
        <v>241827843</v>
      </c>
      <c r="AJ303" s="31">
        <v>672728549</v>
      </c>
      <c r="AK303" s="31" t="s">
        <v>1330</v>
      </c>
    </row>
    <row r="304" spans="1:37" x14ac:dyDescent="0.2">
      <c r="A304" s="31">
        <v>7220287</v>
      </c>
      <c r="B304" s="31" t="s">
        <v>1331</v>
      </c>
      <c r="C304" s="31" t="s">
        <v>1332</v>
      </c>
      <c r="D304" s="31" t="str">
        <f t="shared" si="4"/>
        <v>CRISON Kalvin</v>
      </c>
      <c r="E304" s="31" t="s">
        <v>511</v>
      </c>
      <c r="H304" s="32">
        <v>39586</v>
      </c>
      <c r="I304" s="31" t="s">
        <v>511</v>
      </c>
      <c r="J304" s="31">
        <v>-11</v>
      </c>
      <c r="K304" s="31" t="s">
        <v>133</v>
      </c>
      <c r="L304" s="31" t="s">
        <v>511</v>
      </c>
      <c r="M304" s="31" t="s">
        <v>146</v>
      </c>
      <c r="N304" s="31">
        <v>4720005</v>
      </c>
      <c r="O304" s="31" t="s">
        <v>178</v>
      </c>
      <c r="P304" s="32">
        <v>42263</v>
      </c>
      <c r="Q304" s="31" t="s">
        <v>149</v>
      </c>
      <c r="R304" s="32">
        <v>42263</v>
      </c>
      <c r="S304" s="32">
        <v>42258</v>
      </c>
      <c r="T304" s="31" t="s">
        <v>150</v>
      </c>
      <c r="U304" s="31">
        <v>500</v>
      </c>
      <c r="X304" s="31">
        <v>5</v>
      </c>
      <c r="AC304" s="31" t="s">
        <v>147</v>
      </c>
      <c r="AD304" s="31" t="s">
        <v>54</v>
      </c>
      <c r="AE304" s="31">
        <v>72380</v>
      </c>
      <c r="AF304" s="31" t="s">
        <v>1333</v>
      </c>
      <c r="AI304" s="31">
        <v>243421110</v>
      </c>
      <c r="AJ304" s="31">
        <v>783246031</v>
      </c>
      <c r="AK304" s="31" t="s">
        <v>1334</v>
      </c>
    </row>
    <row r="305" spans="1:37" x14ac:dyDescent="0.2">
      <c r="A305" s="31">
        <v>7220290</v>
      </c>
      <c r="B305" s="31" t="s">
        <v>1335</v>
      </c>
      <c r="C305" s="31" t="s">
        <v>154</v>
      </c>
      <c r="D305" s="31" t="str">
        <f t="shared" si="4"/>
        <v>HUBY-BERRIVIN Guillaume</v>
      </c>
      <c r="E305" s="31" t="s">
        <v>511</v>
      </c>
      <c r="H305" s="32">
        <v>38952</v>
      </c>
      <c r="I305" s="31" t="s">
        <v>167</v>
      </c>
      <c r="J305" s="31">
        <v>-11</v>
      </c>
      <c r="K305" s="31" t="s">
        <v>133</v>
      </c>
      <c r="L305" s="31" t="s">
        <v>511</v>
      </c>
      <c r="M305" s="31" t="s">
        <v>146</v>
      </c>
      <c r="N305" s="31">
        <v>4720009</v>
      </c>
      <c r="O305" s="31" t="s">
        <v>1002</v>
      </c>
      <c r="P305" s="32">
        <v>42263</v>
      </c>
      <c r="Q305" s="31" t="s">
        <v>149</v>
      </c>
      <c r="R305" s="32">
        <v>42263</v>
      </c>
      <c r="S305" s="32">
        <v>42196</v>
      </c>
      <c r="T305" s="31" t="s">
        <v>150</v>
      </c>
      <c r="U305" s="31">
        <v>500</v>
      </c>
      <c r="X305" s="31">
        <v>5</v>
      </c>
      <c r="AC305" s="31" t="s">
        <v>147</v>
      </c>
      <c r="AD305" s="31" t="s">
        <v>485</v>
      </c>
      <c r="AE305" s="31">
        <v>72230</v>
      </c>
      <c r="AF305" s="31" t="s">
        <v>1336</v>
      </c>
      <c r="AJ305" s="31">
        <v>688669123</v>
      </c>
      <c r="AK305" s="31" t="s">
        <v>1337</v>
      </c>
    </row>
    <row r="306" spans="1:37" x14ac:dyDescent="0.2">
      <c r="A306" s="31">
        <v>7220291</v>
      </c>
      <c r="B306" s="31" t="s">
        <v>1338</v>
      </c>
      <c r="C306" s="31" t="s">
        <v>89</v>
      </c>
      <c r="D306" s="31" t="str">
        <f t="shared" si="4"/>
        <v>POZZA Quentin</v>
      </c>
      <c r="E306" s="31" t="s">
        <v>511</v>
      </c>
      <c r="H306" s="32">
        <v>39256</v>
      </c>
      <c r="I306" s="31" t="s">
        <v>511</v>
      </c>
      <c r="J306" s="31">
        <v>-11</v>
      </c>
      <c r="K306" s="31" t="s">
        <v>133</v>
      </c>
      <c r="L306" s="31" t="s">
        <v>511</v>
      </c>
      <c r="M306" s="31" t="s">
        <v>146</v>
      </c>
      <c r="N306" s="31">
        <v>4720005</v>
      </c>
      <c r="O306" s="31" t="s">
        <v>178</v>
      </c>
      <c r="P306" s="32">
        <v>42263</v>
      </c>
      <c r="Q306" s="31" t="s">
        <v>149</v>
      </c>
      <c r="R306" s="32">
        <v>42263</v>
      </c>
      <c r="S306" s="32">
        <v>42262</v>
      </c>
      <c r="T306" s="31" t="s">
        <v>150</v>
      </c>
      <c r="U306" s="31">
        <v>500</v>
      </c>
      <c r="X306" s="31">
        <v>5</v>
      </c>
      <c r="AC306" s="31" t="s">
        <v>147</v>
      </c>
      <c r="AD306" s="31" t="s">
        <v>1004</v>
      </c>
      <c r="AE306" s="31">
        <v>72650</v>
      </c>
      <c r="AF306" s="31" t="s">
        <v>1339</v>
      </c>
      <c r="AJ306" s="31">
        <v>624379143</v>
      </c>
      <c r="AK306" s="31" t="s">
        <v>1340</v>
      </c>
    </row>
    <row r="307" spans="1:37" x14ac:dyDescent="0.2">
      <c r="A307" s="31">
        <v>7220292</v>
      </c>
      <c r="B307" s="31" t="s">
        <v>1341</v>
      </c>
      <c r="C307" s="31" t="s">
        <v>465</v>
      </c>
      <c r="D307" s="31" t="str">
        <f t="shared" si="4"/>
        <v>BLANDIN Mathis</v>
      </c>
      <c r="E307" s="31" t="s">
        <v>511</v>
      </c>
      <c r="H307" s="32">
        <v>38603</v>
      </c>
      <c r="I307" s="31" t="s">
        <v>1031</v>
      </c>
      <c r="J307" s="31">
        <v>-11</v>
      </c>
      <c r="K307" s="31" t="s">
        <v>133</v>
      </c>
      <c r="L307" s="31" t="s">
        <v>511</v>
      </c>
      <c r="M307" s="31" t="s">
        <v>146</v>
      </c>
      <c r="N307" s="31">
        <v>4720005</v>
      </c>
      <c r="O307" s="31" t="s">
        <v>178</v>
      </c>
      <c r="P307" s="32">
        <v>42263</v>
      </c>
      <c r="Q307" s="31" t="s">
        <v>149</v>
      </c>
      <c r="R307" s="32">
        <v>42263</v>
      </c>
      <c r="S307" s="32">
        <v>42254</v>
      </c>
      <c r="T307" s="31" t="s">
        <v>150</v>
      </c>
      <c r="U307" s="31">
        <v>500</v>
      </c>
      <c r="X307" s="31">
        <v>5</v>
      </c>
      <c r="AC307" s="31" t="s">
        <v>147</v>
      </c>
      <c r="AD307" s="31" t="s">
        <v>22</v>
      </c>
      <c r="AE307" s="31">
        <v>72380</v>
      </c>
      <c r="AF307" s="31" t="s">
        <v>1342</v>
      </c>
      <c r="AJ307" s="31">
        <v>618487085</v>
      </c>
    </row>
    <row r="308" spans="1:37" x14ac:dyDescent="0.2">
      <c r="A308" s="31">
        <v>7220294</v>
      </c>
      <c r="B308" s="31" t="s">
        <v>1343</v>
      </c>
      <c r="C308" s="31" t="s">
        <v>519</v>
      </c>
      <c r="D308" s="31" t="str">
        <f t="shared" si="4"/>
        <v>BOURGINE Théo</v>
      </c>
      <c r="E308" s="31" t="s">
        <v>511</v>
      </c>
      <c r="H308" s="32">
        <v>38753</v>
      </c>
      <c r="I308" s="31" t="s">
        <v>167</v>
      </c>
      <c r="J308" s="31">
        <v>-11</v>
      </c>
      <c r="K308" s="31" t="s">
        <v>133</v>
      </c>
      <c r="L308" s="31" t="s">
        <v>511</v>
      </c>
      <c r="M308" s="31" t="s">
        <v>146</v>
      </c>
      <c r="N308" s="31">
        <v>4720008</v>
      </c>
      <c r="O308" s="31" t="s">
        <v>513</v>
      </c>
      <c r="P308" s="32">
        <v>42263</v>
      </c>
      <c r="Q308" s="31" t="s">
        <v>149</v>
      </c>
      <c r="R308" s="32">
        <v>42263</v>
      </c>
      <c r="S308" s="32">
        <v>42256</v>
      </c>
      <c r="T308" s="31" t="s">
        <v>150</v>
      </c>
      <c r="U308" s="31">
        <v>500</v>
      </c>
      <c r="X308" s="31">
        <v>5</v>
      </c>
      <c r="AC308" s="31" t="s">
        <v>147</v>
      </c>
      <c r="AD308" s="31" t="s">
        <v>548</v>
      </c>
      <c r="AE308" s="31">
        <v>72230</v>
      </c>
      <c r="AF308" s="31" t="s">
        <v>1344</v>
      </c>
      <c r="AI308" s="31">
        <v>637786568</v>
      </c>
      <c r="AJ308" s="31">
        <v>666341300</v>
      </c>
      <c r="AK308" s="31" t="s">
        <v>1345</v>
      </c>
    </row>
    <row r="309" spans="1:37" x14ac:dyDescent="0.2">
      <c r="A309" s="31">
        <v>7220295</v>
      </c>
      <c r="B309" s="31" t="s">
        <v>1346</v>
      </c>
      <c r="C309" s="31" t="s">
        <v>465</v>
      </c>
      <c r="D309" s="31" t="str">
        <f t="shared" si="4"/>
        <v>PINOT Mathis</v>
      </c>
      <c r="E309" s="31" t="s">
        <v>132</v>
      </c>
      <c r="H309" s="32">
        <v>38848</v>
      </c>
      <c r="I309" s="31" t="s">
        <v>167</v>
      </c>
      <c r="J309" s="31">
        <v>-11</v>
      </c>
      <c r="K309" s="31" t="s">
        <v>133</v>
      </c>
      <c r="L309" s="31" t="s">
        <v>511</v>
      </c>
      <c r="M309" s="31" t="s">
        <v>146</v>
      </c>
      <c r="N309" s="31">
        <v>4720008</v>
      </c>
      <c r="O309" s="31" t="s">
        <v>513</v>
      </c>
      <c r="P309" s="32">
        <v>42263</v>
      </c>
      <c r="Q309" s="31" t="s">
        <v>149</v>
      </c>
      <c r="R309" s="32">
        <v>42263</v>
      </c>
      <c r="S309" s="32">
        <v>42263</v>
      </c>
      <c r="T309" s="31" t="s">
        <v>150</v>
      </c>
      <c r="U309" s="31">
        <v>500</v>
      </c>
      <c r="X309" s="31">
        <v>5</v>
      </c>
      <c r="AC309" s="31" t="s">
        <v>147</v>
      </c>
      <c r="AD309" s="31" t="s">
        <v>1347</v>
      </c>
      <c r="AE309" s="31">
        <v>72210</v>
      </c>
      <c r="AF309" s="31" t="s">
        <v>1348</v>
      </c>
      <c r="AJ309" s="31">
        <v>610666516</v>
      </c>
      <c r="AK309" s="31" t="s">
        <v>1349</v>
      </c>
    </row>
    <row r="310" spans="1:37" x14ac:dyDescent="0.2">
      <c r="A310" s="31">
        <v>7220298</v>
      </c>
      <c r="B310" s="31" t="s">
        <v>942</v>
      </c>
      <c r="C310" s="31" t="s">
        <v>1350</v>
      </c>
      <c r="D310" s="31" t="str">
        <f t="shared" si="4"/>
        <v>CHARLOT Conti</v>
      </c>
      <c r="E310" s="31" t="s">
        <v>511</v>
      </c>
      <c r="H310" s="32">
        <v>38731</v>
      </c>
      <c r="I310" s="31" t="s">
        <v>167</v>
      </c>
      <c r="J310" s="31">
        <v>-11</v>
      </c>
      <c r="K310" s="31" t="s">
        <v>133</v>
      </c>
      <c r="L310" s="31" t="s">
        <v>511</v>
      </c>
      <c r="M310" s="31" t="s">
        <v>146</v>
      </c>
      <c r="N310" s="31">
        <v>4720104</v>
      </c>
      <c r="O310" s="31" t="s">
        <v>426</v>
      </c>
      <c r="P310" s="32">
        <v>42263</v>
      </c>
      <c r="Q310" s="31" t="s">
        <v>149</v>
      </c>
      <c r="R310" s="32">
        <v>42263</v>
      </c>
      <c r="S310" s="32">
        <v>42257</v>
      </c>
      <c r="T310" s="31" t="s">
        <v>150</v>
      </c>
      <c r="U310" s="31">
        <v>500</v>
      </c>
      <c r="X310" s="31">
        <v>5</v>
      </c>
      <c r="AC310" s="31" t="s">
        <v>147</v>
      </c>
      <c r="AD310" s="31" t="s">
        <v>151</v>
      </c>
      <c r="AE310" s="31">
        <v>72000</v>
      </c>
      <c r="AF310" s="31" t="s">
        <v>1351</v>
      </c>
      <c r="AI310" s="31">
        <v>2376887</v>
      </c>
      <c r="AJ310" s="31">
        <v>672923078</v>
      </c>
      <c r="AK310" s="31" t="s">
        <v>1352</v>
      </c>
    </row>
    <row r="311" spans="1:37" x14ac:dyDescent="0.2">
      <c r="A311" s="31">
        <v>7220300</v>
      </c>
      <c r="B311" s="31" t="s">
        <v>1353</v>
      </c>
      <c r="C311" s="31" t="s">
        <v>515</v>
      </c>
      <c r="D311" s="31" t="str">
        <f t="shared" si="4"/>
        <v>MUNARI Pierre</v>
      </c>
      <c r="E311" s="31" t="s">
        <v>511</v>
      </c>
      <c r="H311" s="32">
        <v>38391</v>
      </c>
      <c r="I311" s="31" t="s">
        <v>1031</v>
      </c>
      <c r="J311" s="31">
        <v>-11</v>
      </c>
      <c r="K311" s="31" t="s">
        <v>133</v>
      </c>
      <c r="L311" s="31" t="s">
        <v>511</v>
      </c>
      <c r="M311" s="31" t="s">
        <v>146</v>
      </c>
      <c r="N311" s="31">
        <v>4720104</v>
      </c>
      <c r="O311" s="31" t="s">
        <v>426</v>
      </c>
      <c r="P311" s="32">
        <v>42263</v>
      </c>
      <c r="Q311" s="31" t="s">
        <v>149</v>
      </c>
      <c r="R311" s="32">
        <v>42263</v>
      </c>
      <c r="S311" s="32">
        <v>42259</v>
      </c>
      <c r="T311" s="31" t="s">
        <v>150</v>
      </c>
      <c r="U311" s="31">
        <v>500</v>
      </c>
      <c r="X311" s="31">
        <v>5</v>
      </c>
      <c r="AC311" s="31" t="s">
        <v>147</v>
      </c>
      <c r="AD311" s="31" t="s">
        <v>151</v>
      </c>
      <c r="AE311" s="31">
        <v>72000</v>
      </c>
      <c r="AF311" s="31" t="s">
        <v>1354</v>
      </c>
      <c r="AJ311" s="31">
        <v>603976141</v>
      </c>
      <c r="AK311" s="31" t="s">
        <v>1355</v>
      </c>
    </row>
    <row r="312" spans="1:37" x14ac:dyDescent="0.2">
      <c r="A312" s="31">
        <v>7220302</v>
      </c>
      <c r="B312" s="31" t="s">
        <v>1356</v>
      </c>
      <c r="C312" s="31" t="s">
        <v>35</v>
      </c>
      <c r="D312" s="31" t="str">
        <f t="shared" si="4"/>
        <v>GASNIER Maxence</v>
      </c>
      <c r="E312" s="31" t="s">
        <v>132</v>
      </c>
      <c r="H312" s="32">
        <v>39404</v>
      </c>
      <c r="I312" s="31" t="s">
        <v>511</v>
      </c>
      <c r="J312" s="31">
        <v>-11</v>
      </c>
      <c r="K312" s="31" t="s">
        <v>133</v>
      </c>
      <c r="L312" s="31" t="s">
        <v>511</v>
      </c>
      <c r="M312" s="31" t="s">
        <v>146</v>
      </c>
      <c r="N312" s="31">
        <v>4720020</v>
      </c>
      <c r="O312" s="31" t="s">
        <v>182</v>
      </c>
      <c r="P312" s="32">
        <v>42263</v>
      </c>
      <c r="Q312" s="31" t="s">
        <v>149</v>
      </c>
      <c r="R312" s="32">
        <v>42263</v>
      </c>
      <c r="S312" s="32">
        <v>42252</v>
      </c>
      <c r="T312" s="31" t="s">
        <v>150</v>
      </c>
      <c r="U312" s="31">
        <v>500</v>
      </c>
      <c r="X312" s="31">
        <v>5</v>
      </c>
      <c r="AC312" s="31" t="s">
        <v>147</v>
      </c>
      <c r="AD312" s="31" t="s">
        <v>476</v>
      </c>
      <c r="AE312" s="31">
        <v>72170</v>
      </c>
      <c r="AF312" s="31">
        <v>59</v>
      </c>
      <c r="AH312" s="31" t="s">
        <v>1357</v>
      </c>
      <c r="AI312" s="31">
        <v>243334641</v>
      </c>
      <c r="AK312" s="31" t="s">
        <v>1358</v>
      </c>
    </row>
    <row r="313" spans="1:37" x14ac:dyDescent="0.2">
      <c r="A313" s="31">
        <v>7220305</v>
      </c>
      <c r="B313" s="31" t="s">
        <v>1006</v>
      </c>
      <c r="C313" s="31" t="s">
        <v>1359</v>
      </c>
      <c r="D313" s="31" t="str">
        <f t="shared" si="4"/>
        <v>LEMOINE Dimitri</v>
      </c>
      <c r="E313" s="31" t="s">
        <v>132</v>
      </c>
      <c r="H313" s="32">
        <v>38902</v>
      </c>
      <c r="I313" s="31" t="s">
        <v>167</v>
      </c>
      <c r="J313" s="31">
        <v>-11</v>
      </c>
      <c r="K313" s="31" t="s">
        <v>133</v>
      </c>
      <c r="L313" s="31" t="s">
        <v>511</v>
      </c>
      <c r="M313" s="31" t="s">
        <v>146</v>
      </c>
      <c r="N313" s="31">
        <v>4720020</v>
      </c>
      <c r="O313" s="31" t="s">
        <v>182</v>
      </c>
      <c r="P313" s="32">
        <v>42263</v>
      </c>
      <c r="Q313" s="31" t="s">
        <v>149</v>
      </c>
      <c r="R313" s="32">
        <v>42263</v>
      </c>
      <c r="S313" s="32">
        <v>42259</v>
      </c>
      <c r="T313" s="31" t="s">
        <v>150</v>
      </c>
      <c r="U313" s="31">
        <v>500</v>
      </c>
      <c r="X313" s="31">
        <v>5</v>
      </c>
      <c r="AC313" s="31" t="s">
        <v>147</v>
      </c>
      <c r="AD313" s="31" t="s">
        <v>476</v>
      </c>
      <c r="AE313" s="31">
        <v>72170</v>
      </c>
      <c r="AF313" s="31">
        <v>53</v>
      </c>
      <c r="AH313" s="31" t="s">
        <v>1357</v>
      </c>
      <c r="AI313" s="31">
        <v>243342166</v>
      </c>
    </row>
    <row r="314" spans="1:37" x14ac:dyDescent="0.2">
      <c r="A314" s="31">
        <v>7220309</v>
      </c>
      <c r="B314" s="31" t="s">
        <v>453</v>
      </c>
      <c r="C314" s="31" t="s">
        <v>990</v>
      </c>
      <c r="D314" s="31" t="str">
        <f t="shared" si="4"/>
        <v>BUREAU Nolan</v>
      </c>
      <c r="E314" s="31" t="s">
        <v>132</v>
      </c>
      <c r="H314" s="32">
        <v>38610</v>
      </c>
      <c r="I314" s="31" t="s">
        <v>1031</v>
      </c>
      <c r="J314" s="31">
        <v>-11</v>
      </c>
      <c r="K314" s="31" t="s">
        <v>133</v>
      </c>
      <c r="L314" s="31" t="s">
        <v>511</v>
      </c>
      <c r="M314" s="31" t="s">
        <v>146</v>
      </c>
      <c r="N314" s="31">
        <v>4720067</v>
      </c>
      <c r="O314" s="31" t="s">
        <v>50</v>
      </c>
      <c r="P314" s="32">
        <v>42263</v>
      </c>
      <c r="Q314" s="31" t="s">
        <v>149</v>
      </c>
      <c r="R314" s="32">
        <v>42263</v>
      </c>
      <c r="S314" s="32">
        <v>42258</v>
      </c>
      <c r="T314" s="31" t="s">
        <v>150</v>
      </c>
      <c r="U314" s="31">
        <v>500</v>
      </c>
      <c r="X314" s="31">
        <v>5</v>
      </c>
      <c r="AC314" s="31" t="s">
        <v>147</v>
      </c>
      <c r="AD314" s="31" t="s">
        <v>459</v>
      </c>
      <c r="AE314" s="31">
        <v>72210</v>
      </c>
      <c r="AF314" s="31">
        <v>1</v>
      </c>
      <c r="AH314" s="31" t="s">
        <v>1360</v>
      </c>
      <c r="AI314" s="31">
        <v>243803635</v>
      </c>
      <c r="AK314" s="31" t="s">
        <v>1361</v>
      </c>
    </row>
    <row r="315" spans="1:37" x14ac:dyDescent="0.2">
      <c r="A315" s="31">
        <v>7220310</v>
      </c>
      <c r="B315" s="31" t="s">
        <v>1362</v>
      </c>
      <c r="C315" s="31" t="s">
        <v>428</v>
      </c>
      <c r="D315" s="31" t="str">
        <f t="shared" si="4"/>
        <v>SURGET FOUGERY Charlotte</v>
      </c>
      <c r="E315" s="31" t="s">
        <v>132</v>
      </c>
      <c r="H315" s="32">
        <v>38675</v>
      </c>
      <c r="I315" s="31" t="s">
        <v>1031</v>
      </c>
      <c r="J315" s="31">
        <v>-11</v>
      </c>
      <c r="K315" s="31" t="s">
        <v>117</v>
      </c>
      <c r="L315" s="31" t="s">
        <v>511</v>
      </c>
      <c r="M315" s="31" t="s">
        <v>146</v>
      </c>
      <c r="N315" s="31">
        <v>4720020</v>
      </c>
      <c r="O315" s="31" t="s">
        <v>182</v>
      </c>
      <c r="P315" s="32">
        <v>42263</v>
      </c>
      <c r="Q315" s="31" t="s">
        <v>149</v>
      </c>
      <c r="R315" s="32">
        <v>42263</v>
      </c>
      <c r="S315" s="32">
        <v>42258</v>
      </c>
      <c r="T315" s="31" t="s">
        <v>150</v>
      </c>
      <c r="U315" s="31">
        <v>500</v>
      </c>
      <c r="X315" s="31">
        <v>5</v>
      </c>
      <c r="AC315" s="31" t="s">
        <v>147</v>
      </c>
      <c r="AD315" s="31" t="s">
        <v>476</v>
      </c>
      <c r="AE315" s="31">
        <v>72170</v>
      </c>
      <c r="AF315" s="31">
        <v>13</v>
      </c>
      <c r="AH315" s="31" t="s">
        <v>1363</v>
      </c>
      <c r="AI315" s="31">
        <v>243347769</v>
      </c>
      <c r="AK315" s="31" t="s">
        <v>604</v>
      </c>
    </row>
    <row r="316" spans="1:37" x14ac:dyDescent="0.2">
      <c r="A316" s="31">
        <v>7220311</v>
      </c>
      <c r="B316" s="31" t="s">
        <v>1364</v>
      </c>
      <c r="C316" s="31" t="s">
        <v>529</v>
      </c>
      <c r="D316" s="31" t="str">
        <f t="shared" si="4"/>
        <v>VANNIER Mathys</v>
      </c>
      <c r="E316" s="31" t="s">
        <v>132</v>
      </c>
      <c r="H316" s="32">
        <v>38992</v>
      </c>
      <c r="I316" s="31" t="s">
        <v>167</v>
      </c>
      <c r="J316" s="31">
        <v>-11</v>
      </c>
      <c r="K316" s="31" t="s">
        <v>133</v>
      </c>
      <c r="L316" s="31" t="s">
        <v>511</v>
      </c>
      <c r="M316" s="31" t="s">
        <v>146</v>
      </c>
      <c r="N316" s="31">
        <v>4720020</v>
      </c>
      <c r="O316" s="31" t="s">
        <v>182</v>
      </c>
      <c r="P316" s="32">
        <v>42263</v>
      </c>
      <c r="Q316" s="31" t="s">
        <v>149</v>
      </c>
      <c r="R316" s="32">
        <v>42263</v>
      </c>
      <c r="S316" s="32">
        <v>42261</v>
      </c>
      <c r="T316" s="31" t="s">
        <v>150</v>
      </c>
      <c r="U316" s="31">
        <v>500</v>
      </c>
      <c r="X316" s="31">
        <v>5</v>
      </c>
      <c r="AC316" s="31" t="s">
        <v>147</v>
      </c>
      <c r="AD316" s="31" t="s">
        <v>476</v>
      </c>
      <c r="AE316" s="31">
        <v>72170</v>
      </c>
      <c r="AF316" s="31">
        <v>1</v>
      </c>
      <c r="AH316" s="31" t="s">
        <v>1365</v>
      </c>
      <c r="AJ316" s="31">
        <v>618513903</v>
      </c>
    </row>
    <row r="317" spans="1:37" x14ac:dyDescent="0.2">
      <c r="A317" s="31">
        <v>7220313</v>
      </c>
      <c r="B317" s="31" t="s">
        <v>1366</v>
      </c>
      <c r="C317" s="31" t="s">
        <v>1367</v>
      </c>
      <c r="D317" s="31" t="str">
        <f t="shared" si="4"/>
        <v>BOUTTIER Ambre</v>
      </c>
      <c r="E317" s="31" t="s">
        <v>511</v>
      </c>
      <c r="H317" s="32">
        <v>38997</v>
      </c>
      <c r="I317" s="31" t="s">
        <v>167</v>
      </c>
      <c r="J317" s="31">
        <v>-11</v>
      </c>
      <c r="K317" s="31" t="s">
        <v>117</v>
      </c>
      <c r="L317" s="31" t="s">
        <v>511</v>
      </c>
      <c r="M317" s="31" t="s">
        <v>146</v>
      </c>
      <c r="N317" s="31">
        <v>4720067</v>
      </c>
      <c r="O317" s="31" t="s">
        <v>50</v>
      </c>
      <c r="P317" s="32">
        <v>42263</v>
      </c>
      <c r="Q317" s="31" t="s">
        <v>149</v>
      </c>
      <c r="R317" s="32">
        <v>42263</v>
      </c>
      <c r="S317" s="32">
        <v>42258</v>
      </c>
      <c r="T317" s="31" t="s">
        <v>150</v>
      </c>
      <c r="U317" s="31">
        <v>500</v>
      </c>
      <c r="X317" s="31">
        <v>5</v>
      </c>
      <c r="AC317" s="31" t="s">
        <v>147</v>
      </c>
      <c r="AD317" s="31" t="s">
        <v>151</v>
      </c>
      <c r="AE317" s="31">
        <v>72000</v>
      </c>
      <c r="AF317" s="31" t="s">
        <v>1368</v>
      </c>
      <c r="AJ317" s="31">
        <v>679688794</v>
      </c>
      <c r="AK317" s="31" t="s">
        <v>1369</v>
      </c>
    </row>
    <row r="318" spans="1:37" x14ac:dyDescent="0.2">
      <c r="A318" s="31">
        <v>7220316</v>
      </c>
      <c r="B318" s="31" t="s">
        <v>723</v>
      </c>
      <c r="C318" s="31" t="s">
        <v>165</v>
      </c>
      <c r="D318" s="31" t="str">
        <f t="shared" si="4"/>
        <v>CHOPLIN Lucas</v>
      </c>
      <c r="E318" s="31" t="s">
        <v>511</v>
      </c>
      <c r="H318" s="32">
        <v>40136</v>
      </c>
      <c r="I318" s="31" t="s">
        <v>511</v>
      </c>
      <c r="J318" s="31">
        <v>-11</v>
      </c>
      <c r="K318" s="31" t="s">
        <v>133</v>
      </c>
      <c r="L318" s="31" t="s">
        <v>511</v>
      </c>
      <c r="M318" s="31" t="s">
        <v>146</v>
      </c>
      <c r="N318" s="31">
        <v>4720067</v>
      </c>
      <c r="O318" s="31" t="s">
        <v>50</v>
      </c>
      <c r="P318" s="32">
        <v>42263</v>
      </c>
      <c r="Q318" s="31" t="s">
        <v>149</v>
      </c>
      <c r="R318" s="32">
        <v>42263</v>
      </c>
      <c r="S318" s="32">
        <v>42201</v>
      </c>
      <c r="T318" s="31" t="s">
        <v>150</v>
      </c>
      <c r="U318" s="31">
        <v>500</v>
      </c>
      <c r="X318" s="31">
        <v>5</v>
      </c>
      <c r="AC318" s="31" t="s">
        <v>147</v>
      </c>
      <c r="AD318" s="31" t="s">
        <v>1347</v>
      </c>
      <c r="AE318" s="31">
        <v>72210</v>
      </c>
      <c r="AF318" s="31" t="s">
        <v>1370</v>
      </c>
      <c r="AI318" s="31">
        <v>243836184</v>
      </c>
      <c r="AK318" s="31" t="s">
        <v>1371</v>
      </c>
    </row>
    <row r="319" spans="1:37" x14ac:dyDescent="0.2">
      <c r="A319" s="31">
        <v>7220317</v>
      </c>
      <c r="B319" s="31" t="s">
        <v>1372</v>
      </c>
      <c r="C319" s="31" t="s">
        <v>387</v>
      </c>
      <c r="D319" s="31" t="str">
        <f t="shared" si="4"/>
        <v>BOIVIN Eva</v>
      </c>
      <c r="E319" s="31" t="s">
        <v>511</v>
      </c>
      <c r="H319" s="32">
        <v>40429</v>
      </c>
      <c r="I319" s="31" t="s">
        <v>511</v>
      </c>
      <c r="J319" s="31">
        <v>-11</v>
      </c>
      <c r="K319" s="31" t="s">
        <v>117</v>
      </c>
      <c r="L319" s="31" t="s">
        <v>511</v>
      </c>
      <c r="M319" s="31" t="s">
        <v>146</v>
      </c>
      <c r="N319" s="31">
        <v>4720028</v>
      </c>
      <c r="O319" s="31" t="s">
        <v>439</v>
      </c>
      <c r="P319" s="32">
        <v>42263</v>
      </c>
      <c r="Q319" s="31" t="s">
        <v>149</v>
      </c>
      <c r="R319" s="32">
        <v>42263</v>
      </c>
      <c r="S319" s="32">
        <v>42240</v>
      </c>
      <c r="T319" s="31" t="s">
        <v>150</v>
      </c>
      <c r="U319" s="31">
        <v>500</v>
      </c>
      <c r="X319" s="31">
        <v>5</v>
      </c>
      <c r="AC319" s="31" t="s">
        <v>147</v>
      </c>
      <c r="AD319" s="31" t="s">
        <v>488</v>
      </c>
      <c r="AE319" s="31">
        <v>72190</v>
      </c>
      <c r="AF319" s="31" t="s">
        <v>1373</v>
      </c>
      <c r="AI319" s="31">
        <v>243891602</v>
      </c>
      <c r="AJ319" s="31">
        <v>615835309</v>
      </c>
      <c r="AK319" s="31" t="s">
        <v>1374</v>
      </c>
    </row>
    <row r="320" spans="1:37" x14ac:dyDescent="0.2">
      <c r="A320" s="31">
        <v>7220318</v>
      </c>
      <c r="B320" s="31" t="s">
        <v>480</v>
      </c>
      <c r="C320" s="31" t="s">
        <v>465</v>
      </c>
      <c r="D320" s="31" t="str">
        <f t="shared" si="4"/>
        <v>DAVID Mathis</v>
      </c>
      <c r="E320" s="31" t="s">
        <v>132</v>
      </c>
      <c r="H320" s="32">
        <v>38374</v>
      </c>
      <c r="I320" s="31" t="s">
        <v>1031</v>
      </c>
      <c r="J320" s="31">
        <v>-11</v>
      </c>
      <c r="K320" s="31" t="s">
        <v>133</v>
      </c>
      <c r="L320" s="31" t="s">
        <v>511</v>
      </c>
      <c r="M320" s="31" t="s">
        <v>146</v>
      </c>
      <c r="N320" s="31">
        <v>4720029</v>
      </c>
      <c r="O320" s="31" t="s">
        <v>433</v>
      </c>
      <c r="P320" s="32">
        <v>42263</v>
      </c>
      <c r="Q320" s="31" t="s">
        <v>149</v>
      </c>
      <c r="R320" s="32">
        <v>42263</v>
      </c>
      <c r="S320" s="32">
        <v>42247</v>
      </c>
      <c r="T320" s="31" t="s">
        <v>150</v>
      </c>
      <c r="U320" s="31">
        <v>500</v>
      </c>
      <c r="X320" s="31">
        <v>5</v>
      </c>
      <c r="AC320" s="31" t="s">
        <v>147</v>
      </c>
      <c r="AD320" s="31" t="s">
        <v>459</v>
      </c>
      <c r="AE320" s="31">
        <v>72210</v>
      </c>
      <c r="AF320" s="31" t="s">
        <v>1375</v>
      </c>
      <c r="AI320" s="31">
        <v>243571417</v>
      </c>
      <c r="AK320" s="31" t="s">
        <v>1376</v>
      </c>
    </row>
    <row r="321" spans="1:37" x14ac:dyDescent="0.2">
      <c r="A321" s="31">
        <v>7220322</v>
      </c>
      <c r="B321" s="31" t="s">
        <v>213</v>
      </c>
      <c r="C321" s="31" t="s">
        <v>35</v>
      </c>
      <c r="D321" s="31" t="str">
        <f t="shared" ref="D321:D384" si="5">B321&amp;" "&amp;C321</f>
        <v>GILLARD Maxence</v>
      </c>
      <c r="E321" s="31" t="s">
        <v>511</v>
      </c>
      <c r="H321" s="32">
        <v>38999</v>
      </c>
      <c r="I321" s="31" t="s">
        <v>167</v>
      </c>
      <c r="J321" s="31">
        <v>-11</v>
      </c>
      <c r="K321" s="31" t="s">
        <v>133</v>
      </c>
      <c r="L321" s="31" t="s">
        <v>511</v>
      </c>
      <c r="M321" s="31" t="s">
        <v>146</v>
      </c>
      <c r="N321" s="31">
        <v>4720027</v>
      </c>
      <c r="O321" s="31" t="s">
        <v>1049</v>
      </c>
      <c r="P321" s="32">
        <v>42263</v>
      </c>
      <c r="Q321" s="31" t="s">
        <v>149</v>
      </c>
      <c r="R321" s="32">
        <v>42263</v>
      </c>
      <c r="S321" s="32">
        <v>42212</v>
      </c>
      <c r="T321" s="31" t="s">
        <v>150</v>
      </c>
      <c r="U321" s="31">
        <v>500</v>
      </c>
      <c r="X321" s="31">
        <v>5</v>
      </c>
      <c r="AC321" s="31" t="s">
        <v>147</v>
      </c>
      <c r="AD321" s="31" t="s">
        <v>155</v>
      </c>
      <c r="AE321" s="31">
        <v>72250</v>
      </c>
      <c r="AF321" s="31" t="s">
        <v>1377</v>
      </c>
      <c r="AI321" s="31">
        <v>243754474</v>
      </c>
      <c r="AK321" s="31" t="s">
        <v>1378</v>
      </c>
    </row>
    <row r="322" spans="1:37" x14ac:dyDescent="0.2">
      <c r="A322" s="31">
        <v>7220323</v>
      </c>
      <c r="B322" s="31" t="s">
        <v>1379</v>
      </c>
      <c r="C322" s="31" t="s">
        <v>519</v>
      </c>
      <c r="D322" s="31" t="str">
        <f t="shared" si="5"/>
        <v>HUBERT Théo</v>
      </c>
      <c r="E322" s="31" t="s">
        <v>511</v>
      </c>
      <c r="H322" s="32">
        <v>38877</v>
      </c>
      <c r="I322" s="31" t="s">
        <v>167</v>
      </c>
      <c r="J322" s="31">
        <v>-11</v>
      </c>
      <c r="K322" s="31" t="s">
        <v>133</v>
      </c>
      <c r="L322" s="31" t="s">
        <v>511</v>
      </c>
      <c r="M322" s="31" t="s">
        <v>146</v>
      </c>
      <c r="N322" s="31">
        <v>4720027</v>
      </c>
      <c r="O322" s="31" t="s">
        <v>1049</v>
      </c>
      <c r="P322" s="32">
        <v>42263</v>
      </c>
      <c r="Q322" s="31" t="s">
        <v>149</v>
      </c>
      <c r="R322" s="32">
        <v>42263</v>
      </c>
      <c r="S322" s="32">
        <v>42262</v>
      </c>
      <c r="T322" s="31" t="s">
        <v>150</v>
      </c>
      <c r="U322" s="31">
        <v>500</v>
      </c>
      <c r="X322" s="31">
        <v>5</v>
      </c>
      <c r="AC322" s="31" t="s">
        <v>147</v>
      </c>
      <c r="AD322" s="31" t="s">
        <v>521</v>
      </c>
      <c r="AE322" s="31">
        <v>72250</v>
      </c>
      <c r="AF322" s="31" t="s">
        <v>1380</v>
      </c>
      <c r="AI322" s="31">
        <v>243752151</v>
      </c>
      <c r="AK322" s="31" t="s">
        <v>1381</v>
      </c>
    </row>
    <row r="323" spans="1:37" x14ac:dyDescent="0.2">
      <c r="A323" s="31">
        <v>7220324</v>
      </c>
      <c r="B323" s="31" t="s">
        <v>1382</v>
      </c>
      <c r="C323" s="31" t="s">
        <v>1383</v>
      </c>
      <c r="D323" s="31" t="str">
        <f t="shared" si="5"/>
        <v>PELTIER Inaya</v>
      </c>
      <c r="E323" s="31" t="s">
        <v>511</v>
      </c>
      <c r="H323" s="32">
        <v>40616</v>
      </c>
      <c r="I323" s="31" t="s">
        <v>511</v>
      </c>
      <c r="J323" s="31">
        <v>-11</v>
      </c>
      <c r="K323" s="31" t="s">
        <v>117</v>
      </c>
      <c r="L323" s="31" t="s">
        <v>511</v>
      </c>
      <c r="M323" s="31" t="s">
        <v>146</v>
      </c>
      <c r="N323" s="31">
        <v>4720027</v>
      </c>
      <c r="O323" s="31" t="s">
        <v>1049</v>
      </c>
      <c r="P323" s="32">
        <v>42263</v>
      </c>
      <c r="Q323" s="31" t="s">
        <v>149</v>
      </c>
      <c r="R323" s="32">
        <v>42263</v>
      </c>
      <c r="S323" s="32">
        <v>42255</v>
      </c>
      <c r="T323" s="31" t="s">
        <v>150</v>
      </c>
      <c r="U323" s="31">
        <v>500</v>
      </c>
      <c r="X323" s="31">
        <v>5</v>
      </c>
      <c r="AC323" s="31" t="s">
        <v>147</v>
      </c>
      <c r="AD323" s="31" t="s">
        <v>1303</v>
      </c>
      <c r="AE323" s="31">
        <v>72250</v>
      </c>
      <c r="AF323" s="31" t="s">
        <v>1384</v>
      </c>
      <c r="AJ323" s="31">
        <v>650239010</v>
      </c>
      <c r="AK323" s="31" t="s">
        <v>1385</v>
      </c>
    </row>
    <row r="324" spans="1:37" x14ac:dyDescent="0.2">
      <c r="A324" s="31">
        <v>7220325</v>
      </c>
      <c r="B324" s="31" t="s">
        <v>1386</v>
      </c>
      <c r="C324" s="31" t="s">
        <v>596</v>
      </c>
      <c r="D324" s="31" t="str">
        <f t="shared" si="5"/>
        <v>SORIN Timéo</v>
      </c>
      <c r="E324" s="31" t="s">
        <v>511</v>
      </c>
      <c r="H324" s="32">
        <v>39387</v>
      </c>
      <c r="I324" s="31" t="s">
        <v>511</v>
      </c>
      <c r="J324" s="31">
        <v>-11</v>
      </c>
      <c r="K324" s="31" t="s">
        <v>133</v>
      </c>
      <c r="L324" s="31" t="s">
        <v>511</v>
      </c>
      <c r="M324" s="31" t="s">
        <v>146</v>
      </c>
      <c r="N324" s="31">
        <v>4720027</v>
      </c>
      <c r="O324" s="31" t="s">
        <v>1049</v>
      </c>
      <c r="P324" s="32">
        <v>42263</v>
      </c>
      <c r="Q324" s="31" t="s">
        <v>149</v>
      </c>
      <c r="R324" s="32">
        <v>42263</v>
      </c>
      <c r="S324" s="32">
        <v>42255</v>
      </c>
      <c r="T324" s="31" t="s">
        <v>150</v>
      </c>
      <c r="U324" s="31">
        <v>500</v>
      </c>
      <c r="X324" s="31">
        <v>5</v>
      </c>
      <c r="AC324" s="31" t="s">
        <v>147</v>
      </c>
      <c r="AD324" s="31" t="s">
        <v>521</v>
      </c>
      <c r="AE324" s="31">
        <v>72250</v>
      </c>
      <c r="AF324" s="31" t="s">
        <v>1387</v>
      </c>
      <c r="AI324" s="31">
        <v>243409831</v>
      </c>
      <c r="AK324" s="31" t="s">
        <v>1388</v>
      </c>
    </row>
    <row r="325" spans="1:37" x14ac:dyDescent="0.2">
      <c r="A325" s="31">
        <v>7220327</v>
      </c>
      <c r="B325" s="31" t="s">
        <v>1389</v>
      </c>
      <c r="C325" s="31" t="s">
        <v>465</v>
      </c>
      <c r="D325" s="31" t="str">
        <f t="shared" si="5"/>
        <v>JOUY Mathis</v>
      </c>
      <c r="E325" s="31" t="s">
        <v>132</v>
      </c>
      <c r="H325" s="32">
        <v>39682</v>
      </c>
      <c r="I325" s="31" t="s">
        <v>511</v>
      </c>
      <c r="J325" s="31">
        <v>-11</v>
      </c>
      <c r="K325" s="31" t="s">
        <v>133</v>
      </c>
      <c r="L325" s="31" t="s">
        <v>511</v>
      </c>
      <c r="M325" s="31" t="s">
        <v>146</v>
      </c>
      <c r="N325" s="31">
        <v>4720078</v>
      </c>
      <c r="O325" s="31" t="s">
        <v>183</v>
      </c>
      <c r="P325" s="32">
        <v>42264</v>
      </c>
      <c r="Q325" s="31" t="s">
        <v>149</v>
      </c>
      <c r="R325" s="32">
        <v>42264</v>
      </c>
      <c r="S325" s="32">
        <v>42262</v>
      </c>
      <c r="T325" s="31" t="s">
        <v>150</v>
      </c>
      <c r="U325" s="31">
        <v>500</v>
      </c>
      <c r="X325" s="31">
        <v>5</v>
      </c>
      <c r="AC325" s="31" t="s">
        <v>147</v>
      </c>
      <c r="AD325" s="31" t="s">
        <v>152</v>
      </c>
      <c r="AE325" s="31">
        <v>72160</v>
      </c>
      <c r="AF325" s="31" t="s">
        <v>1390</v>
      </c>
      <c r="AJ325" s="31">
        <v>617277320</v>
      </c>
      <c r="AK325" s="31" t="s">
        <v>1391</v>
      </c>
    </row>
    <row r="326" spans="1:37" x14ac:dyDescent="0.2">
      <c r="A326" s="31">
        <v>7220330</v>
      </c>
      <c r="B326" s="31" t="s">
        <v>1392</v>
      </c>
      <c r="C326" s="31" t="s">
        <v>1393</v>
      </c>
      <c r="D326" s="31" t="str">
        <f t="shared" si="5"/>
        <v>PIERRE Manoa</v>
      </c>
      <c r="E326" s="31" t="s">
        <v>511</v>
      </c>
      <c r="H326" s="32">
        <v>39019</v>
      </c>
      <c r="I326" s="31" t="s">
        <v>167</v>
      </c>
      <c r="J326" s="31">
        <v>-11</v>
      </c>
      <c r="K326" s="31" t="s">
        <v>133</v>
      </c>
      <c r="L326" s="31" t="s">
        <v>511</v>
      </c>
      <c r="M326" s="31" t="s">
        <v>146</v>
      </c>
      <c r="N326" s="31">
        <v>4720117</v>
      </c>
      <c r="O326" s="31" t="s">
        <v>161</v>
      </c>
      <c r="P326" s="32">
        <v>42264</v>
      </c>
      <c r="Q326" s="31" t="s">
        <v>149</v>
      </c>
      <c r="R326" s="32">
        <v>42264</v>
      </c>
      <c r="S326" s="32">
        <v>42258</v>
      </c>
      <c r="T326" s="31" t="s">
        <v>150</v>
      </c>
      <c r="U326" s="31">
        <v>500</v>
      </c>
      <c r="X326" s="31">
        <v>5</v>
      </c>
      <c r="AC326" s="31" t="s">
        <v>147</v>
      </c>
      <c r="AD326" s="31" t="s">
        <v>967</v>
      </c>
      <c r="AE326" s="31">
        <v>72450</v>
      </c>
      <c r="AF326" s="31" t="s">
        <v>1394</v>
      </c>
      <c r="AI326" s="31">
        <v>243544519</v>
      </c>
      <c r="AJ326" s="31">
        <v>622360520</v>
      </c>
      <c r="AK326" s="31" t="s">
        <v>1395</v>
      </c>
    </row>
    <row r="327" spans="1:37" x14ac:dyDescent="0.2">
      <c r="A327" s="31">
        <v>7220331</v>
      </c>
      <c r="B327" s="31" t="s">
        <v>1396</v>
      </c>
      <c r="C327" s="31" t="s">
        <v>504</v>
      </c>
      <c r="D327" s="31" t="str">
        <f t="shared" si="5"/>
        <v>BARBAULT Nathan</v>
      </c>
      <c r="E327" s="31" t="s">
        <v>511</v>
      </c>
      <c r="H327" s="32">
        <v>38751</v>
      </c>
      <c r="I327" s="31" t="s">
        <v>167</v>
      </c>
      <c r="J327" s="31">
        <v>-11</v>
      </c>
      <c r="K327" s="31" t="s">
        <v>133</v>
      </c>
      <c r="L327" s="31" t="s">
        <v>511</v>
      </c>
      <c r="M327" s="31" t="s">
        <v>146</v>
      </c>
      <c r="N327" s="31">
        <v>4720117</v>
      </c>
      <c r="O327" s="31" t="s">
        <v>161</v>
      </c>
      <c r="P327" s="32">
        <v>42264</v>
      </c>
      <c r="Q327" s="31" t="s">
        <v>149</v>
      </c>
      <c r="R327" s="32">
        <v>42264</v>
      </c>
      <c r="S327" s="32">
        <v>42263</v>
      </c>
      <c r="T327" s="31" t="s">
        <v>150</v>
      </c>
      <c r="U327" s="31">
        <v>500</v>
      </c>
      <c r="X327" s="31">
        <v>5</v>
      </c>
      <c r="AC327" s="31" t="s">
        <v>147</v>
      </c>
      <c r="AD327" s="31" t="s">
        <v>51</v>
      </c>
      <c r="AE327" s="31">
        <v>72470</v>
      </c>
      <c r="AF327" s="31" t="s">
        <v>1397</v>
      </c>
      <c r="AI327" s="31">
        <v>243822641</v>
      </c>
      <c r="AJ327" s="31">
        <v>673064198</v>
      </c>
      <c r="AK327" s="31" t="s">
        <v>1398</v>
      </c>
    </row>
    <row r="328" spans="1:37" x14ac:dyDescent="0.2">
      <c r="A328" s="31">
        <v>7220332</v>
      </c>
      <c r="B328" s="31" t="s">
        <v>1396</v>
      </c>
      <c r="C328" s="31" t="s">
        <v>103</v>
      </c>
      <c r="D328" s="31" t="str">
        <f t="shared" si="5"/>
        <v>BARBAULT Florian</v>
      </c>
      <c r="E328" s="31" t="s">
        <v>511</v>
      </c>
      <c r="H328" s="32">
        <v>39322</v>
      </c>
      <c r="I328" s="31" t="s">
        <v>511</v>
      </c>
      <c r="J328" s="31">
        <v>-11</v>
      </c>
      <c r="K328" s="31" t="s">
        <v>133</v>
      </c>
      <c r="L328" s="31" t="s">
        <v>511</v>
      </c>
      <c r="M328" s="31" t="s">
        <v>146</v>
      </c>
      <c r="N328" s="31">
        <v>4720117</v>
      </c>
      <c r="O328" s="31" t="s">
        <v>161</v>
      </c>
      <c r="P328" s="32">
        <v>42264</v>
      </c>
      <c r="Q328" s="31" t="s">
        <v>149</v>
      </c>
      <c r="R328" s="32">
        <v>42264</v>
      </c>
      <c r="S328" s="32">
        <v>42263</v>
      </c>
      <c r="T328" s="31" t="s">
        <v>150</v>
      </c>
      <c r="U328" s="31">
        <v>500</v>
      </c>
      <c r="X328" s="31">
        <v>5</v>
      </c>
      <c r="AC328" s="31" t="s">
        <v>147</v>
      </c>
      <c r="AD328" s="31" t="s">
        <v>51</v>
      </c>
      <c r="AE328" s="31">
        <v>72470</v>
      </c>
      <c r="AF328" s="31" t="s">
        <v>1397</v>
      </c>
      <c r="AI328" s="31">
        <v>243822641</v>
      </c>
      <c r="AJ328" s="31">
        <v>673064198</v>
      </c>
      <c r="AK328" s="31" t="s">
        <v>1398</v>
      </c>
    </row>
    <row r="329" spans="1:37" x14ac:dyDescent="0.2">
      <c r="A329" s="31">
        <v>7220333</v>
      </c>
      <c r="B329" s="31" t="s">
        <v>1399</v>
      </c>
      <c r="C329" s="31" t="s">
        <v>504</v>
      </c>
      <c r="D329" s="31" t="str">
        <f t="shared" si="5"/>
        <v>PESLIER Nathan</v>
      </c>
      <c r="E329" s="31" t="s">
        <v>511</v>
      </c>
      <c r="H329" s="32">
        <v>38354</v>
      </c>
      <c r="I329" s="31" t="s">
        <v>1031</v>
      </c>
      <c r="J329" s="31">
        <v>-11</v>
      </c>
      <c r="K329" s="31" t="s">
        <v>133</v>
      </c>
      <c r="L329" s="31" t="s">
        <v>511</v>
      </c>
      <c r="M329" s="31" t="s">
        <v>146</v>
      </c>
      <c r="N329" s="31">
        <v>4720117</v>
      </c>
      <c r="O329" s="31" t="s">
        <v>161</v>
      </c>
      <c r="P329" s="32">
        <v>42264</v>
      </c>
      <c r="Q329" s="31" t="s">
        <v>149</v>
      </c>
      <c r="R329" s="32">
        <v>42264</v>
      </c>
      <c r="S329" s="32">
        <v>42258</v>
      </c>
      <c r="T329" s="31" t="s">
        <v>150</v>
      </c>
      <c r="U329" s="31">
        <v>500</v>
      </c>
      <c r="X329" s="31">
        <v>5</v>
      </c>
      <c r="AC329" s="31" t="s">
        <v>147</v>
      </c>
      <c r="AD329" s="31" t="s">
        <v>967</v>
      </c>
      <c r="AE329" s="31">
        <v>72450</v>
      </c>
      <c r="AF329" s="31" t="s">
        <v>1400</v>
      </c>
      <c r="AI329" s="31">
        <v>243823012</v>
      </c>
      <c r="AK329" s="31" t="s">
        <v>1401</v>
      </c>
    </row>
    <row r="330" spans="1:37" x14ac:dyDescent="0.2">
      <c r="A330" s="31">
        <v>7220334</v>
      </c>
      <c r="B330" s="31" t="s">
        <v>1017</v>
      </c>
      <c r="C330" s="31" t="s">
        <v>1402</v>
      </c>
      <c r="D330" s="31" t="str">
        <f t="shared" si="5"/>
        <v>LAURENT Jonas</v>
      </c>
      <c r="E330" s="31" t="s">
        <v>511</v>
      </c>
      <c r="H330" s="32">
        <v>39453</v>
      </c>
      <c r="I330" s="31" t="s">
        <v>511</v>
      </c>
      <c r="J330" s="31">
        <v>-11</v>
      </c>
      <c r="K330" s="31" t="s">
        <v>133</v>
      </c>
      <c r="L330" s="31" t="s">
        <v>511</v>
      </c>
      <c r="M330" s="31" t="s">
        <v>146</v>
      </c>
      <c r="N330" s="31">
        <v>4720117</v>
      </c>
      <c r="O330" s="31" t="s">
        <v>161</v>
      </c>
      <c r="P330" s="32">
        <v>42264</v>
      </c>
      <c r="Q330" s="31" t="s">
        <v>149</v>
      </c>
      <c r="R330" s="32">
        <v>42264</v>
      </c>
      <c r="S330" s="32">
        <v>42259</v>
      </c>
      <c r="T330" s="31" t="s">
        <v>150</v>
      </c>
      <c r="U330" s="31">
        <v>500</v>
      </c>
      <c r="X330" s="31">
        <v>5</v>
      </c>
      <c r="AC330" s="31" t="s">
        <v>147</v>
      </c>
      <c r="AD330" s="31" t="s">
        <v>51</v>
      </c>
      <c r="AE330" s="31">
        <v>72470</v>
      </c>
      <c r="AF330" s="31" t="s">
        <v>1403</v>
      </c>
      <c r="AI330" s="31">
        <v>243764495</v>
      </c>
      <c r="AJ330" s="31">
        <v>688562276</v>
      </c>
      <c r="AK330" s="31" t="s">
        <v>1404</v>
      </c>
    </row>
    <row r="331" spans="1:37" x14ac:dyDescent="0.2">
      <c r="A331" s="31">
        <v>7220335</v>
      </c>
      <c r="B331" s="31" t="s">
        <v>1405</v>
      </c>
      <c r="C331" s="31" t="s">
        <v>85</v>
      </c>
      <c r="D331" s="31" t="str">
        <f t="shared" si="5"/>
        <v>KRIZEK Malo</v>
      </c>
      <c r="E331" s="31" t="s">
        <v>132</v>
      </c>
      <c r="H331" s="32">
        <v>39373</v>
      </c>
      <c r="I331" s="31" t="s">
        <v>511</v>
      </c>
      <c r="J331" s="31">
        <v>-11</v>
      </c>
      <c r="K331" s="31" t="s">
        <v>133</v>
      </c>
      <c r="L331" s="31" t="s">
        <v>511</v>
      </c>
      <c r="M331" s="31" t="s">
        <v>146</v>
      </c>
      <c r="N331" s="31">
        <v>4720117</v>
      </c>
      <c r="O331" s="31" t="s">
        <v>161</v>
      </c>
      <c r="P331" s="32">
        <v>42264</v>
      </c>
      <c r="Q331" s="31" t="s">
        <v>149</v>
      </c>
      <c r="R331" s="32">
        <v>42264</v>
      </c>
      <c r="S331" s="32">
        <v>42257</v>
      </c>
      <c r="T331" s="31" t="s">
        <v>150</v>
      </c>
      <c r="U331" s="31">
        <v>500</v>
      </c>
      <c r="X331" s="31">
        <v>5</v>
      </c>
      <c r="AC331" s="31" t="s">
        <v>147</v>
      </c>
      <c r="AD331" s="31" t="s">
        <v>967</v>
      </c>
      <c r="AE331" s="31">
        <v>72450</v>
      </c>
      <c r="AF331" s="31" t="s">
        <v>1406</v>
      </c>
      <c r="AJ331" s="31">
        <v>685392999</v>
      </c>
      <c r="AK331" s="31" t="s">
        <v>1407</v>
      </c>
    </row>
    <row r="332" spans="1:37" x14ac:dyDescent="0.2">
      <c r="A332" s="31">
        <v>7220338</v>
      </c>
      <c r="B332" s="31" t="s">
        <v>1408</v>
      </c>
      <c r="C332" s="31" t="s">
        <v>846</v>
      </c>
      <c r="D332" s="31" t="str">
        <f t="shared" si="5"/>
        <v>HERTEREAU Nolann</v>
      </c>
      <c r="E332" s="31" t="s">
        <v>511</v>
      </c>
      <c r="H332" s="32">
        <v>38707</v>
      </c>
      <c r="I332" s="31" t="s">
        <v>1031</v>
      </c>
      <c r="J332" s="31">
        <v>-11</v>
      </c>
      <c r="K332" s="31" t="s">
        <v>133</v>
      </c>
      <c r="L332" s="31" t="s">
        <v>511</v>
      </c>
      <c r="M332" s="31" t="s">
        <v>146</v>
      </c>
      <c r="N332" s="31">
        <v>4720056</v>
      </c>
      <c r="O332" s="31" t="s">
        <v>176</v>
      </c>
      <c r="P332" s="32">
        <v>42264</v>
      </c>
      <c r="Q332" s="31" t="s">
        <v>149</v>
      </c>
      <c r="R332" s="32">
        <v>42264</v>
      </c>
      <c r="S332" s="32">
        <v>42263</v>
      </c>
      <c r="T332" s="31" t="s">
        <v>150</v>
      </c>
      <c r="U332" s="31">
        <v>500</v>
      </c>
      <c r="X332" s="31">
        <v>5</v>
      </c>
      <c r="AC332" s="31" t="s">
        <v>147</v>
      </c>
      <c r="AD332" s="31" t="s">
        <v>644</v>
      </c>
      <c r="AE332" s="31">
        <v>72200</v>
      </c>
      <c r="AF332" s="31" t="s">
        <v>1409</v>
      </c>
      <c r="AI332" s="31">
        <v>243488474</v>
      </c>
      <c r="AJ332" s="31">
        <v>674905350</v>
      </c>
    </row>
    <row r="333" spans="1:37" x14ac:dyDescent="0.2">
      <c r="A333" s="31">
        <v>7220339</v>
      </c>
      <c r="B333" s="31" t="s">
        <v>1410</v>
      </c>
      <c r="C333" s="31" t="s">
        <v>509</v>
      </c>
      <c r="D333" s="31" t="str">
        <f t="shared" si="5"/>
        <v>DURON Léo</v>
      </c>
      <c r="E333" s="31" t="s">
        <v>511</v>
      </c>
      <c r="H333" s="32">
        <v>38572</v>
      </c>
      <c r="I333" s="31" t="s">
        <v>1031</v>
      </c>
      <c r="J333" s="31">
        <v>-11</v>
      </c>
      <c r="K333" s="31" t="s">
        <v>133</v>
      </c>
      <c r="L333" s="31" t="s">
        <v>511</v>
      </c>
      <c r="M333" s="31" t="s">
        <v>146</v>
      </c>
      <c r="N333" s="31">
        <v>4720056</v>
      </c>
      <c r="O333" s="31" t="s">
        <v>176</v>
      </c>
      <c r="P333" s="32">
        <v>42264</v>
      </c>
      <c r="Q333" s="31" t="s">
        <v>149</v>
      </c>
      <c r="R333" s="32">
        <v>42264</v>
      </c>
      <c r="S333" s="32">
        <v>42261</v>
      </c>
      <c r="T333" s="31" t="s">
        <v>150</v>
      </c>
      <c r="U333" s="31">
        <v>500</v>
      </c>
      <c r="X333" s="31">
        <v>5</v>
      </c>
      <c r="AC333" s="31" t="s">
        <v>147</v>
      </c>
      <c r="AD333" s="31" t="s">
        <v>1411</v>
      </c>
      <c r="AE333" s="31">
        <v>72800</v>
      </c>
      <c r="AF333" s="31" t="s">
        <v>1412</v>
      </c>
      <c r="AJ333" s="31">
        <v>603261657</v>
      </c>
      <c r="AK333" s="31" t="s">
        <v>1413</v>
      </c>
    </row>
    <row r="334" spans="1:37" x14ac:dyDescent="0.2">
      <c r="A334" s="31">
        <v>7220341</v>
      </c>
      <c r="B334" s="31" t="s">
        <v>1414</v>
      </c>
      <c r="C334" s="31" t="s">
        <v>1415</v>
      </c>
      <c r="D334" s="31" t="str">
        <f t="shared" si="5"/>
        <v>DROUET Lalie</v>
      </c>
      <c r="E334" s="31" t="s">
        <v>132</v>
      </c>
      <c r="H334" s="32">
        <v>39603</v>
      </c>
      <c r="I334" s="31" t="s">
        <v>511</v>
      </c>
      <c r="J334" s="31">
        <v>-11</v>
      </c>
      <c r="K334" s="31" t="s">
        <v>117</v>
      </c>
      <c r="L334" s="31" t="s">
        <v>511</v>
      </c>
      <c r="M334" s="31" t="s">
        <v>146</v>
      </c>
      <c r="N334" s="31">
        <v>4720048</v>
      </c>
      <c r="O334" s="31" t="s">
        <v>160</v>
      </c>
      <c r="P334" s="32">
        <v>42264</v>
      </c>
      <c r="Q334" s="31" t="s">
        <v>149</v>
      </c>
      <c r="R334" s="32">
        <v>42264</v>
      </c>
      <c r="S334" s="32">
        <v>42254</v>
      </c>
      <c r="T334" s="31" t="s">
        <v>150</v>
      </c>
      <c r="U334" s="31">
        <v>500</v>
      </c>
      <c r="X334" s="31">
        <v>5</v>
      </c>
      <c r="AC334" s="31" t="s">
        <v>147</v>
      </c>
      <c r="AD334" s="31" t="s">
        <v>968</v>
      </c>
      <c r="AE334" s="31">
        <v>72460</v>
      </c>
      <c r="AF334" s="31" t="s">
        <v>1416</v>
      </c>
      <c r="AJ334" s="31">
        <v>649763864</v>
      </c>
    </row>
    <row r="335" spans="1:37" x14ac:dyDescent="0.2">
      <c r="A335" s="31">
        <v>7220343</v>
      </c>
      <c r="B335" s="31" t="s">
        <v>1417</v>
      </c>
      <c r="C335" s="31" t="s">
        <v>1418</v>
      </c>
      <c r="D335" s="31" t="str">
        <f t="shared" si="5"/>
        <v>DJILALI Iliès</v>
      </c>
      <c r="E335" s="31" t="s">
        <v>511</v>
      </c>
      <c r="H335" s="32">
        <v>39754</v>
      </c>
      <c r="I335" s="31" t="s">
        <v>511</v>
      </c>
      <c r="J335" s="31">
        <v>-11</v>
      </c>
      <c r="K335" s="31" t="s">
        <v>133</v>
      </c>
      <c r="L335" s="31" t="s">
        <v>511</v>
      </c>
      <c r="M335" s="31" t="s">
        <v>146</v>
      </c>
      <c r="N335" s="31">
        <v>4720048</v>
      </c>
      <c r="O335" s="31" t="s">
        <v>160</v>
      </c>
      <c r="P335" s="32">
        <v>42264</v>
      </c>
      <c r="Q335" s="31" t="s">
        <v>149</v>
      </c>
      <c r="R335" s="32">
        <v>42264</v>
      </c>
      <c r="S335" s="32">
        <v>42258</v>
      </c>
      <c r="T335" s="31" t="s">
        <v>150</v>
      </c>
      <c r="U335" s="31">
        <v>500</v>
      </c>
      <c r="X335" s="31">
        <v>5</v>
      </c>
      <c r="AC335" s="31" t="s">
        <v>147</v>
      </c>
      <c r="AD335" s="31" t="s">
        <v>968</v>
      </c>
      <c r="AE335" s="31">
        <v>72460</v>
      </c>
      <c r="AF335" s="31" t="s">
        <v>1419</v>
      </c>
      <c r="AJ335" s="31">
        <v>683267575</v>
      </c>
      <c r="AK335" s="31" t="s">
        <v>1420</v>
      </c>
    </row>
    <row r="336" spans="1:37" x14ac:dyDescent="0.2">
      <c r="A336" s="31">
        <v>7220345</v>
      </c>
      <c r="B336" s="31" t="s">
        <v>1421</v>
      </c>
      <c r="C336" s="31" t="s">
        <v>1422</v>
      </c>
      <c r="D336" s="31" t="str">
        <f t="shared" si="5"/>
        <v>LEVASSEUR Suzanne</v>
      </c>
      <c r="E336" s="31" t="s">
        <v>511</v>
      </c>
      <c r="H336" s="32">
        <v>39235</v>
      </c>
      <c r="I336" s="31" t="s">
        <v>511</v>
      </c>
      <c r="J336" s="31">
        <v>-11</v>
      </c>
      <c r="K336" s="31" t="s">
        <v>117</v>
      </c>
      <c r="L336" s="31" t="s">
        <v>511</v>
      </c>
      <c r="M336" s="31" t="s">
        <v>146</v>
      </c>
      <c r="N336" s="31">
        <v>4720048</v>
      </c>
      <c r="O336" s="31" t="s">
        <v>160</v>
      </c>
      <c r="P336" s="32">
        <v>42264</v>
      </c>
      <c r="Q336" s="31" t="s">
        <v>149</v>
      </c>
      <c r="R336" s="32">
        <v>42264</v>
      </c>
      <c r="S336" s="32">
        <v>42256</v>
      </c>
      <c r="T336" s="31" t="s">
        <v>150</v>
      </c>
      <c r="U336" s="31">
        <v>500</v>
      </c>
      <c r="X336" s="31">
        <v>5</v>
      </c>
      <c r="AC336" s="31" t="s">
        <v>147</v>
      </c>
      <c r="AD336" s="31" t="s">
        <v>497</v>
      </c>
      <c r="AE336" s="31">
        <v>72460</v>
      </c>
      <c r="AF336" s="31" t="s">
        <v>1423</v>
      </c>
      <c r="AJ336" s="31">
        <v>627417678</v>
      </c>
      <c r="AK336" s="31" t="s">
        <v>1424</v>
      </c>
    </row>
    <row r="337" spans="1:37" x14ac:dyDescent="0.2">
      <c r="A337" s="31">
        <v>7220346</v>
      </c>
      <c r="B337" s="31" t="s">
        <v>241</v>
      </c>
      <c r="C337" s="31" t="s">
        <v>164</v>
      </c>
      <c r="D337" s="31" t="str">
        <f t="shared" si="5"/>
        <v>CAPELLE Arthur</v>
      </c>
      <c r="E337" s="31" t="s">
        <v>511</v>
      </c>
      <c r="H337" s="32">
        <v>39150</v>
      </c>
      <c r="I337" s="31" t="s">
        <v>511</v>
      </c>
      <c r="J337" s="31">
        <v>-11</v>
      </c>
      <c r="K337" s="31" t="s">
        <v>133</v>
      </c>
      <c r="L337" s="31" t="s">
        <v>511</v>
      </c>
      <c r="M337" s="31" t="s">
        <v>146</v>
      </c>
      <c r="N337" s="31">
        <v>4720048</v>
      </c>
      <c r="O337" s="31" t="s">
        <v>160</v>
      </c>
      <c r="P337" s="32">
        <v>42264</v>
      </c>
      <c r="Q337" s="31" t="s">
        <v>149</v>
      </c>
      <c r="R337" s="32">
        <v>42264</v>
      </c>
      <c r="S337" s="32">
        <v>42256</v>
      </c>
      <c r="T337" s="31" t="s">
        <v>150</v>
      </c>
      <c r="U337" s="31">
        <v>500</v>
      </c>
      <c r="X337" s="31">
        <v>5</v>
      </c>
      <c r="AC337" s="31" t="s">
        <v>147</v>
      </c>
      <c r="AD337" s="31" t="s">
        <v>968</v>
      </c>
      <c r="AE337" s="31">
        <v>72460</v>
      </c>
      <c r="AF337" s="31" t="s">
        <v>1425</v>
      </c>
      <c r="AI337" s="31">
        <v>243141217</v>
      </c>
      <c r="AJ337" s="31">
        <v>612526531</v>
      </c>
      <c r="AK337" s="31" t="s">
        <v>243</v>
      </c>
    </row>
    <row r="338" spans="1:37" x14ac:dyDescent="0.2">
      <c r="A338" s="31">
        <v>7220348</v>
      </c>
      <c r="B338" s="31" t="s">
        <v>318</v>
      </c>
      <c r="C338" s="31" t="s">
        <v>75</v>
      </c>
      <c r="D338" s="31" t="str">
        <f t="shared" si="5"/>
        <v>MORLOT-GUILVARD Noa</v>
      </c>
      <c r="E338" s="31" t="s">
        <v>511</v>
      </c>
      <c r="H338" s="32">
        <v>40845</v>
      </c>
      <c r="I338" s="31" t="s">
        <v>511</v>
      </c>
      <c r="J338" s="31">
        <v>-11</v>
      </c>
      <c r="K338" s="31" t="s">
        <v>133</v>
      </c>
      <c r="L338" s="31" t="s">
        <v>511</v>
      </c>
      <c r="M338" s="31" t="s">
        <v>146</v>
      </c>
      <c r="N338" s="31">
        <v>4720016</v>
      </c>
      <c r="O338" s="31" t="s">
        <v>452</v>
      </c>
      <c r="P338" s="32">
        <v>42264</v>
      </c>
      <c r="Q338" s="31" t="s">
        <v>149</v>
      </c>
      <c r="R338" s="32">
        <v>42264</v>
      </c>
      <c r="S338" s="32">
        <v>42256</v>
      </c>
      <c r="T338" s="31" t="s">
        <v>150</v>
      </c>
      <c r="U338" s="31">
        <v>500</v>
      </c>
      <c r="X338" s="31">
        <v>5</v>
      </c>
      <c r="AC338" s="31" t="s">
        <v>147</v>
      </c>
      <c r="AD338" s="31" t="s">
        <v>487</v>
      </c>
      <c r="AE338" s="31">
        <v>72230</v>
      </c>
      <c r="AF338" s="31" t="s">
        <v>319</v>
      </c>
    </row>
    <row r="339" spans="1:37" x14ac:dyDescent="0.2">
      <c r="A339" s="31">
        <v>7220349</v>
      </c>
      <c r="B339" s="31" t="s">
        <v>849</v>
      </c>
      <c r="C339" s="31" t="s">
        <v>1426</v>
      </c>
      <c r="D339" s="31" t="str">
        <f t="shared" si="5"/>
        <v>MOURIER Loan</v>
      </c>
      <c r="E339" s="31" t="s">
        <v>132</v>
      </c>
      <c r="H339" s="32">
        <v>39137</v>
      </c>
      <c r="I339" s="31" t="s">
        <v>511</v>
      </c>
      <c r="J339" s="31">
        <v>-11</v>
      </c>
      <c r="K339" s="31" t="s">
        <v>133</v>
      </c>
      <c r="L339" s="31" t="s">
        <v>511</v>
      </c>
      <c r="M339" s="31" t="s">
        <v>146</v>
      </c>
      <c r="N339" s="31">
        <v>4720141</v>
      </c>
      <c r="O339" s="31" t="s">
        <v>180</v>
      </c>
      <c r="P339" s="32">
        <v>42264</v>
      </c>
      <c r="Q339" s="31" t="s">
        <v>149</v>
      </c>
      <c r="R339" s="32">
        <v>42264</v>
      </c>
      <c r="S339" s="32">
        <v>42209</v>
      </c>
      <c r="T339" s="31" t="s">
        <v>150</v>
      </c>
      <c r="U339" s="31">
        <v>500</v>
      </c>
      <c r="X339" s="31">
        <v>5</v>
      </c>
      <c r="AC339" s="31" t="s">
        <v>147</v>
      </c>
      <c r="AD339" s="31" t="s">
        <v>850</v>
      </c>
      <c r="AE339" s="31">
        <v>72800</v>
      </c>
      <c r="AF339" s="31" t="s">
        <v>1427</v>
      </c>
      <c r="AJ339" s="31">
        <v>660706195</v>
      </c>
    </row>
    <row r="340" spans="1:37" x14ac:dyDescent="0.2">
      <c r="A340" s="31">
        <v>7220356</v>
      </c>
      <c r="B340" s="31" t="s">
        <v>1428</v>
      </c>
      <c r="C340" s="31" t="s">
        <v>1429</v>
      </c>
      <c r="D340" s="31" t="str">
        <f t="shared" si="5"/>
        <v>LELONG Fréderique</v>
      </c>
      <c r="E340" s="31" t="s">
        <v>511</v>
      </c>
      <c r="H340" s="32">
        <v>42264</v>
      </c>
      <c r="I340" s="31" t="s">
        <v>511</v>
      </c>
      <c r="J340" s="31">
        <v>-11</v>
      </c>
      <c r="K340" s="31" t="s">
        <v>117</v>
      </c>
      <c r="L340" s="31" t="s">
        <v>511</v>
      </c>
      <c r="M340" s="31" t="s">
        <v>146</v>
      </c>
      <c r="N340" s="31">
        <v>4720008</v>
      </c>
      <c r="O340" s="31" t="s">
        <v>513</v>
      </c>
      <c r="P340" s="32">
        <v>42265</v>
      </c>
      <c r="Q340" s="31" t="s">
        <v>149</v>
      </c>
      <c r="R340" s="32">
        <v>42265</v>
      </c>
      <c r="S340" s="32">
        <v>42261</v>
      </c>
      <c r="T340" s="31" t="s">
        <v>150</v>
      </c>
      <c r="U340" s="31">
        <v>500</v>
      </c>
      <c r="X340" s="31">
        <v>5</v>
      </c>
      <c r="AC340" s="31" t="s">
        <v>147</v>
      </c>
      <c r="AD340" s="31" t="s">
        <v>522</v>
      </c>
      <c r="AE340" s="31">
        <v>72230</v>
      </c>
      <c r="AF340" s="31" t="s">
        <v>1430</v>
      </c>
      <c r="AI340" s="31">
        <v>980648826</v>
      </c>
      <c r="AJ340" s="31">
        <v>662016355</v>
      </c>
      <c r="AK340" s="31" t="s">
        <v>1431</v>
      </c>
    </row>
    <row r="341" spans="1:37" x14ac:dyDescent="0.2">
      <c r="A341" s="31">
        <v>7220358</v>
      </c>
      <c r="B341" s="31" t="s">
        <v>1432</v>
      </c>
      <c r="C341" s="31" t="s">
        <v>530</v>
      </c>
      <c r="D341" s="31" t="str">
        <f t="shared" si="5"/>
        <v>LE DANTEC Enzo</v>
      </c>
      <c r="E341" s="31" t="s">
        <v>132</v>
      </c>
      <c r="H341" s="32">
        <v>38495</v>
      </c>
      <c r="I341" s="31" t="s">
        <v>1031</v>
      </c>
      <c r="J341" s="31">
        <v>-11</v>
      </c>
      <c r="K341" s="31" t="s">
        <v>133</v>
      </c>
      <c r="L341" s="31" t="s">
        <v>511</v>
      </c>
      <c r="M341" s="31" t="s">
        <v>146</v>
      </c>
      <c r="N341" s="31">
        <v>4720062</v>
      </c>
      <c r="O341" s="31" t="s">
        <v>455</v>
      </c>
      <c r="P341" s="32">
        <v>42266</v>
      </c>
      <c r="Q341" s="31" t="s">
        <v>149</v>
      </c>
      <c r="R341" s="32">
        <v>42266</v>
      </c>
      <c r="S341" s="32">
        <v>42263</v>
      </c>
      <c r="T341" s="31" t="s">
        <v>150</v>
      </c>
      <c r="U341" s="31">
        <v>500</v>
      </c>
      <c r="X341" s="31">
        <v>5</v>
      </c>
      <c r="AC341" s="31" t="s">
        <v>147</v>
      </c>
      <c r="AD341" s="31" t="s">
        <v>81</v>
      </c>
      <c r="AE341" s="31">
        <v>72210</v>
      </c>
      <c r="AF341" s="31" t="s">
        <v>1433</v>
      </c>
      <c r="AI341" s="31">
        <v>243211120</v>
      </c>
      <c r="AJ341" s="31">
        <v>633318553</v>
      </c>
      <c r="AK341" s="31" t="s">
        <v>1434</v>
      </c>
    </row>
    <row r="342" spans="1:37" x14ac:dyDescent="0.2">
      <c r="A342" s="31">
        <v>7220359</v>
      </c>
      <c r="B342" s="31" t="s">
        <v>1435</v>
      </c>
      <c r="C342" s="31" t="s">
        <v>1436</v>
      </c>
      <c r="D342" s="31" t="str">
        <f t="shared" si="5"/>
        <v>ROSERAT Loîc</v>
      </c>
      <c r="E342" s="31" t="s">
        <v>132</v>
      </c>
      <c r="H342" s="32">
        <v>39366</v>
      </c>
      <c r="I342" s="31" t="s">
        <v>511</v>
      </c>
      <c r="J342" s="31">
        <v>-11</v>
      </c>
      <c r="K342" s="31" t="s">
        <v>133</v>
      </c>
      <c r="L342" s="31" t="s">
        <v>511</v>
      </c>
      <c r="M342" s="31" t="s">
        <v>146</v>
      </c>
      <c r="N342" s="31">
        <v>4720062</v>
      </c>
      <c r="O342" s="31" t="s">
        <v>455</v>
      </c>
      <c r="P342" s="32">
        <v>42266</v>
      </c>
      <c r="Q342" s="31" t="s">
        <v>149</v>
      </c>
      <c r="R342" s="32">
        <v>42266</v>
      </c>
      <c r="S342" s="32">
        <v>42263</v>
      </c>
      <c r="T342" s="31" t="s">
        <v>150</v>
      </c>
      <c r="U342" s="31">
        <v>500</v>
      </c>
      <c r="X342" s="31">
        <v>5</v>
      </c>
      <c r="AC342" s="31" t="s">
        <v>147</v>
      </c>
      <c r="AD342" s="31" t="s">
        <v>501</v>
      </c>
      <c r="AE342" s="31">
        <v>72700</v>
      </c>
      <c r="AF342" s="31" t="s">
        <v>1437</v>
      </c>
      <c r="AI342" s="31">
        <v>243200488</v>
      </c>
      <c r="AJ342" s="31">
        <v>611024042</v>
      </c>
      <c r="AK342" s="31" t="s">
        <v>1438</v>
      </c>
    </row>
    <row r="343" spans="1:37" x14ac:dyDescent="0.2">
      <c r="A343" s="31">
        <v>7220366</v>
      </c>
      <c r="B343" s="31" t="s">
        <v>1341</v>
      </c>
      <c r="C343" s="31" t="s">
        <v>1010</v>
      </c>
      <c r="D343" s="31" t="str">
        <f t="shared" si="5"/>
        <v>BLANDIN Evan</v>
      </c>
      <c r="E343" s="31" t="s">
        <v>511</v>
      </c>
      <c r="H343" s="32">
        <v>40190</v>
      </c>
      <c r="I343" s="31" t="s">
        <v>511</v>
      </c>
      <c r="J343" s="31">
        <v>-11</v>
      </c>
      <c r="K343" s="31" t="s">
        <v>133</v>
      </c>
      <c r="L343" s="31" t="s">
        <v>511</v>
      </c>
      <c r="M343" s="31" t="s">
        <v>146</v>
      </c>
      <c r="N343" s="31">
        <v>4720005</v>
      </c>
      <c r="O343" s="31" t="s">
        <v>178</v>
      </c>
      <c r="P343" s="32">
        <v>42266</v>
      </c>
      <c r="Q343" s="31" t="s">
        <v>149</v>
      </c>
      <c r="R343" s="32">
        <v>42266</v>
      </c>
      <c r="S343" s="32">
        <v>42254</v>
      </c>
      <c r="T343" s="31" t="s">
        <v>150</v>
      </c>
      <c r="U343" s="31">
        <v>500</v>
      </c>
      <c r="X343" s="31">
        <v>5</v>
      </c>
      <c r="AC343" s="31" t="s">
        <v>147</v>
      </c>
      <c r="AD343" s="31" t="s">
        <v>22</v>
      </c>
      <c r="AE343" s="31">
        <v>72380</v>
      </c>
      <c r="AF343" s="31" t="s">
        <v>1342</v>
      </c>
    </row>
    <row r="344" spans="1:37" x14ac:dyDescent="0.2">
      <c r="A344" s="31">
        <v>7220367</v>
      </c>
      <c r="B344" s="31" t="s">
        <v>1439</v>
      </c>
      <c r="C344" s="31" t="s">
        <v>975</v>
      </c>
      <c r="D344" s="31" t="str">
        <f t="shared" si="5"/>
        <v>LE PECULIER Axel</v>
      </c>
      <c r="E344" s="31" t="s">
        <v>511</v>
      </c>
      <c r="H344" s="32">
        <v>40696</v>
      </c>
      <c r="I344" s="31" t="s">
        <v>511</v>
      </c>
      <c r="J344" s="31">
        <v>-11</v>
      </c>
      <c r="K344" s="31" t="s">
        <v>133</v>
      </c>
      <c r="L344" s="31" t="s">
        <v>511</v>
      </c>
      <c r="M344" s="31" t="s">
        <v>146</v>
      </c>
      <c r="N344" s="31">
        <v>4720005</v>
      </c>
      <c r="O344" s="31" t="s">
        <v>178</v>
      </c>
      <c r="P344" s="32">
        <v>42266</v>
      </c>
      <c r="Q344" s="31" t="s">
        <v>149</v>
      </c>
      <c r="R344" s="32">
        <v>42266</v>
      </c>
      <c r="S344" s="32">
        <v>42264</v>
      </c>
      <c r="T344" s="31" t="s">
        <v>150</v>
      </c>
      <c r="U344" s="31">
        <v>500</v>
      </c>
      <c r="X344" s="31">
        <v>5</v>
      </c>
      <c r="AC344" s="31" t="s">
        <v>147</v>
      </c>
      <c r="AD344" s="31" t="s">
        <v>966</v>
      </c>
      <c r="AE344" s="31">
        <v>72380</v>
      </c>
      <c r="AF344" s="31" t="s">
        <v>1440</v>
      </c>
      <c r="AJ344" s="31">
        <v>669243510</v>
      </c>
      <c r="AK344" s="31" t="s">
        <v>1441</v>
      </c>
    </row>
    <row r="345" spans="1:37" x14ac:dyDescent="0.2">
      <c r="A345" s="31">
        <v>7220369</v>
      </c>
      <c r="B345" s="31" t="s">
        <v>862</v>
      </c>
      <c r="C345" s="31" t="s">
        <v>481</v>
      </c>
      <c r="D345" s="31" t="str">
        <f t="shared" si="5"/>
        <v>CHANCLOU Camille</v>
      </c>
      <c r="E345" s="31" t="s">
        <v>511</v>
      </c>
      <c r="H345" s="32">
        <v>38833</v>
      </c>
      <c r="I345" s="31" t="s">
        <v>167</v>
      </c>
      <c r="J345" s="31">
        <v>-11</v>
      </c>
      <c r="K345" s="31" t="s">
        <v>117</v>
      </c>
      <c r="L345" s="31" t="s">
        <v>511</v>
      </c>
      <c r="M345" s="31" t="s">
        <v>146</v>
      </c>
      <c r="N345" s="31">
        <v>4720050</v>
      </c>
      <c r="O345" s="31" t="s">
        <v>573</v>
      </c>
      <c r="P345" s="32">
        <v>42268</v>
      </c>
      <c r="Q345" s="31" t="s">
        <v>149</v>
      </c>
      <c r="R345" s="32">
        <v>42268</v>
      </c>
      <c r="S345" s="32">
        <v>42263</v>
      </c>
      <c r="T345" s="31" t="s">
        <v>150</v>
      </c>
      <c r="U345" s="31">
        <v>500</v>
      </c>
      <c r="X345" s="31">
        <v>5</v>
      </c>
      <c r="AC345" s="31" t="s">
        <v>147</v>
      </c>
      <c r="AD345" s="31" t="s">
        <v>151</v>
      </c>
      <c r="AE345" s="31">
        <v>72000</v>
      </c>
      <c r="AF345" s="31" t="s">
        <v>1442</v>
      </c>
      <c r="AJ345" s="31">
        <v>688459726</v>
      </c>
      <c r="AK345" s="31" t="s">
        <v>1443</v>
      </c>
    </row>
    <row r="346" spans="1:37" x14ac:dyDescent="0.2">
      <c r="A346" s="31">
        <v>7220370</v>
      </c>
      <c r="B346" s="31" t="s">
        <v>862</v>
      </c>
      <c r="C346" s="31" t="s">
        <v>471</v>
      </c>
      <c r="D346" s="31" t="str">
        <f t="shared" si="5"/>
        <v>CHANCLOU Victor</v>
      </c>
      <c r="E346" s="31" t="s">
        <v>511</v>
      </c>
      <c r="H346" s="32">
        <v>39556</v>
      </c>
      <c r="I346" s="31" t="s">
        <v>511</v>
      </c>
      <c r="J346" s="31">
        <v>-11</v>
      </c>
      <c r="K346" s="31" t="s">
        <v>133</v>
      </c>
      <c r="L346" s="31" t="s">
        <v>511</v>
      </c>
      <c r="M346" s="31" t="s">
        <v>146</v>
      </c>
      <c r="N346" s="31">
        <v>4720050</v>
      </c>
      <c r="O346" s="31" t="s">
        <v>573</v>
      </c>
      <c r="P346" s="32">
        <v>42268</v>
      </c>
      <c r="Q346" s="31" t="s">
        <v>149</v>
      </c>
      <c r="R346" s="32">
        <v>42268</v>
      </c>
      <c r="S346" s="32">
        <v>42263</v>
      </c>
      <c r="T346" s="31" t="s">
        <v>150</v>
      </c>
      <c r="U346" s="31">
        <v>500</v>
      </c>
      <c r="X346" s="31">
        <v>5</v>
      </c>
      <c r="AC346" s="31" t="s">
        <v>147</v>
      </c>
      <c r="AD346" s="31" t="s">
        <v>151</v>
      </c>
      <c r="AE346" s="31">
        <v>72000</v>
      </c>
      <c r="AF346" s="31" t="s">
        <v>1442</v>
      </c>
      <c r="AJ346" s="31">
        <v>688459726</v>
      </c>
      <c r="AK346" s="31" t="s">
        <v>1443</v>
      </c>
    </row>
    <row r="347" spans="1:37" x14ac:dyDescent="0.2">
      <c r="A347" s="31">
        <v>7220371</v>
      </c>
      <c r="B347" s="31" t="s">
        <v>1444</v>
      </c>
      <c r="C347" s="31" t="s">
        <v>1445</v>
      </c>
      <c r="D347" s="31" t="str">
        <f t="shared" si="5"/>
        <v>DUVAL Yohan</v>
      </c>
      <c r="E347" s="31" t="s">
        <v>132</v>
      </c>
      <c r="H347" s="32">
        <v>39074</v>
      </c>
      <c r="I347" s="31" t="s">
        <v>167</v>
      </c>
      <c r="J347" s="31">
        <v>-11</v>
      </c>
      <c r="K347" s="31" t="s">
        <v>133</v>
      </c>
      <c r="L347" s="31" t="s">
        <v>511</v>
      </c>
      <c r="M347" s="31" t="s">
        <v>146</v>
      </c>
      <c r="N347" s="31">
        <v>4720050</v>
      </c>
      <c r="O347" s="31" t="s">
        <v>573</v>
      </c>
      <c r="P347" s="32">
        <v>42268</v>
      </c>
      <c r="Q347" s="31" t="s">
        <v>149</v>
      </c>
      <c r="R347" s="32">
        <v>42268</v>
      </c>
      <c r="S347" s="32">
        <v>42167</v>
      </c>
      <c r="T347" s="31" t="s">
        <v>150</v>
      </c>
      <c r="U347" s="31">
        <v>500</v>
      </c>
      <c r="X347" s="31">
        <v>5</v>
      </c>
      <c r="AC347" s="31" t="s">
        <v>147</v>
      </c>
      <c r="AD347" s="31" t="s">
        <v>151</v>
      </c>
      <c r="AE347" s="31">
        <v>72000</v>
      </c>
      <c r="AF347" s="31" t="s">
        <v>1446</v>
      </c>
      <c r="AI347" s="31">
        <v>243825461</v>
      </c>
      <c r="AJ347" s="31">
        <v>604483705</v>
      </c>
      <c r="AK347" s="31" t="s">
        <v>1447</v>
      </c>
    </row>
    <row r="348" spans="1:37" x14ac:dyDescent="0.2">
      <c r="A348" s="31">
        <v>7220372</v>
      </c>
      <c r="B348" s="31" t="s">
        <v>1448</v>
      </c>
      <c r="C348" s="31" t="s">
        <v>78</v>
      </c>
      <c r="D348" s="31" t="str">
        <f t="shared" si="5"/>
        <v>AYRAL Eliot</v>
      </c>
      <c r="E348" s="31" t="s">
        <v>511</v>
      </c>
      <c r="H348" s="32">
        <v>39057</v>
      </c>
      <c r="I348" s="31" t="s">
        <v>167</v>
      </c>
      <c r="J348" s="31">
        <v>-11</v>
      </c>
      <c r="K348" s="31" t="s">
        <v>133</v>
      </c>
      <c r="L348" s="31" t="s">
        <v>511</v>
      </c>
      <c r="M348" s="31" t="s">
        <v>146</v>
      </c>
      <c r="N348" s="31">
        <v>4720050</v>
      </c>
      <c r="O348" s="31" t="s">
        <v>573</v>
      </c>
      <c r="P348" s="32">
        <v>42268</v>
      </c>
      <c r="Q348" s="31" t="s">
        <v>149</v>
      </c>
      <c r="R348" s="32">
        <v>42268</v>
      </c>
      <c r="S348" s="32">
        <v>42254</v>
      </c>
      <c r="T348" s="31" t="s">
        <v>150</v>
      </c>
      <c r="U348" s="31">
        <v>500</v>
      </c>
      <c r="X348" s="31">
        <v>5</v>
      </c>
      <c r="AC348" s="31" t="s">
        <v>147</v>
      </c>
      <c r="AD348" s="31" t="s">
        <v>151</v>
      </c>
      <c r="AE348" s="31">
        <v>72000</v>
      </c>
      <c r="AF348" s="31" t="s">
        <v>1449</v>
      </c>
      <c r="AI348" s="31">
        <v>672383381</v>
      </c>
      <c r="AJ348" s="31">
        <v>636853755</v>
      </c>
      <c r="AK348" s="31" t="s">
        <v>1450</v>
      </c>
    </row>
    <row r="349" spans="1:37" x14ac:dyDescent="0.2">
      <c r="A349" s="31">
        <v>7220376</v>
      </c>
      <c r="B349" s="31" t="s">
        <v>1451</v>
      </c>
      <c r="C349" s="31" t="s">
        <v>529</v>
      </c>
      <c r="D349" s="31" t="str">
        <f t="shared" si="5"/>
        <v>PACCINI Mathys</v>
      </c>
      <c r="E349" s="31" t="s">
        <v>132</v>
      </c>
      <c r="H349" s="32">
        <v>38533</v>
      </c>
      <c r="I349" s="31" t="s">
        <v>1031</v>
      </c>
      <c r="J349" s="31">
        <v>-11</v>
      </c>
      <c r="K349" s="31" t="s">
        <v>133</v>
      </c>
      <c r="L349" s="31" t="s">
        <v>511</v>
      </c>
      <c r="M349" s="31" t="s">
        <v>146</v>
      </c>
      <c r="N349" s="31">
        <v>4720050</v>
      </c>
      <c r="O349" s="31" t="s">
        <v>573</v>
      </c>
      <c r="P349" s="32">
        <v>42268</v>
      </c>
      <c r="Q349" s="31" t="s">
        <v>149</v>
      </c>
      <c r="R349" s="32">
        <v>42268</v>
      </c>
      <c r="S349" s="32">
        <v>42241</v>
      </c>
      <c r="T349" s="31" t="s">
        <v>150</v>
      </c>
      <c r="U349" s="31">
        <v>500</v>
      </c>
      <c r="X349" s="31">
        <v>5</v>
      </c>
      <c r="AC349" s="31" t="s">
        <v>147</v>
      </c>
      <c r="AD349" s="31" t="s">
        <v>151</v>
      </c>
      <c r="AE349" s="31">
        <v>72000</v>
      </c>
      <c r="AF349" s="31" t="s">
        <v>1452</v>
      </c>
      <c r="AG349" s="31" t="s">
        <v>1453</v>
      </c>
      <c r="AI349" s="31">
        <v>952942335</v>
      </c>
      <c r="AJ349" s="31">
        <v>673467911</v>
      </c>
      <c r="AK349" s="31" t="s">
        <v>1454</v>
      </c>
    </row>
    <row r="350" spans="1:37" x14ac:dyDescent="0.2">
      <c r="A350" s="31">
        <v>7220377</v>
      </c>
      <c r="B350" s="31" t="s">
        <v>1455</v>
      </c>
      <c r="C350" s="31" t="s">
        <v>164</v>
      </c>
      <c r="D350" s="31" t="str">
        <f t="shared" si="5"/>
        <v>RIMPOT Arthur</v>
      </c>
      <c r="E350" s="31" t="s">
        <v>511</v>
      </c>
      <c r="H350" s="32">
        <v>39365</v>
      </c>
      <c r="I350" s="31" t="s">
        <v>511</v>
      </c>
      <c r="J350" s="31">
        <v>-11</v>
      </c>
      <c r="K350" s="31" t="s">
        <v>133</v>
      </c>
      <c r="L350" s="31" t="s">
        <v>511</v>
      </c>
      <c r="M350" s="31" t="s">
        <v>146</v>
      </c>
      <c r="N350" s="31">
        <v>4720004</v>
      </c>
      <c r="O350" s="31" t="s">
        <v>427</v>
      </c>
      <c r="P350" s="32">
        <v>42268</v>
      </c>
      <c r="Q350" s="31" t="s">
        <v>149</v>
      </c>
      <c r="R350" s="32">
        <v>42268</v>
      </c>
      <c r="S350" s="32">
        <v>42262</v>
      </c>
      <c r="T350" s="31" t="s">
        <v>150</v>
      </c>
      <c r="U350" s="31">
        <v>500</v>
      </c>
      <c r="W350" s="31">
        <v>6</v>
      </c>
      <c r="X350" s="31">
        <v>5</v>
      </c>
      <c r="AC350" s="31" t="s">
        <v>147</v>
      </c>
      <c r="AD350" s="31" t="s">
        <v>151</v>
      </c>
      <c r="AE350" s="31">
        <v>72100</v>
      </c>
      <c r="AF350" s="31" t="s">
        <v>1456</v>
      </c>
      <c r="AI350" s="31">
        <v>624371966</v>
      </c>
      <c r="AJ350" s="31">
        <v>688309037</v>
      </c>
      <c r="AK350" s="31" t="s">
        <v>1457</v>
      </c>
    </row>
    <row r="351" spans="1:37" x14ac:dyDescent="0.2">
      <c r="A351" s="31">
        <v>7220381</v>
      </c>
      <c r="B351" s="31" t="s">
        <v>1458</v>
      </c>
      <c r="C351" s="31" t="s">
        <v>1459</v>
      </c>
      <c r="D351" s="31" t="str">
        <f t="shared" si="5"/>
        <v>LEGER DIT LANGEVIN Cameron</v>
      </c>
      <c r="E351" s="31" t="s">
        <v>132</v>
      </c>
      <c r="H351" s="32">
        <v>40083</v>
      </c>
      <c r="I351" s="31" t="s">
        <v>511</v>
      </c>
      <c r="J351" s="31">
        <v>-11</v>
      </c>
      <c r="K351" s="31" t="s">
        <v>133</v>
      </c>
      <c r="L351" s="31" t="s">
        <v>511</v>
      </c>
      <c r="M351" s="31" t="s">
        <v>146</v>
      </c>
      <c r="N351" s="31">
        <v>4720044</v>
      </c>
      <c r="O351" s="31" t="s">
        <v>95</v>
      </c>
      <c r="P351" s="32">
        <v>42269</v>
      </c>
      <c r="Q351" s="31" t="s">
        <v>149</v>
      </c>
      <c r="R351" s="32">
        <v>42269</v>
      </c>
      <c r="S351" s="32">
        <v>42263</v>
      </c>
      <c r="T351" s="31" t="s">
        <v>150</v>
      </c>
      <c r="U351" s="31">
        <v>500</v>
      </c>
      <c r="X351" s="31">
        <v>5</v>
      </c>
      <c r="AC351" s="31" t="s">
        <v>147</v>
      </c>
      <c r="AD351" s="31" t="s">
        <v>170</v>
      </c>
      <c r="AE351" s="31">
        <v>72220</v>
      </c>
      <c r="AF351" s="31" t="s">
        <v>1460</v>
      </c>
      <c r="AI351" s="31">
        <v>243807499</v>
      </c>
      <c r="AJ351" s="31">
        <v>607289882</v>
      </c>
      <c r="AK351" s="31" t="s">
        <v>1461</v>
      </c>
    </row>
    <row r="352" spans="1:37" x14ac:dyDescent="0.2">
      <c r="A352" s="31">
        <v>7220382</v>
      </c>
      <c r="B352" s="31" t="s">
        <v>1462</v>
      </c>
      <c r="C352" s="31" t="s">
        <v>1463</v>
      </c>
      <c r="D352" s="31" t="str">
        <f t="shared" si="5"/>
        <v>DUPONT Caryl</v>
      </c>
      <c r="E352" s="31" t="s">
        <v>132</v>
      </c>
      <c r="H352" s="32">
        <v>39324</v>
      </c>
      <c r="I352" s="31" t="s">
        <v>511</v>
      </c>
      <c r="J352" s="31">
        <v>-11</v>
      </c>
      <c r="K352" s="31" t="s">
        <v>133</v>
      </c>
      <c r="L352" s="31" t="s">
        <v>511</v>
      </c>
      <c r="M352" s="31" t="s">
        <v>146</v>
      </c>
      <c r="N352" s="31">
        <v>4720044</v>
      </c>
      <c r="O352" s="31" t="s">
        <v>95</v>
      </c>
      <c r="P352" s="32">
        <v>42269</v>
      </c>
      <c r="Q352" s="31" t="s">
        <v>149</v>
      </c>
      <c r="R352" s="32">
        <v>42269</v>
      </c>
      <c r="S352" s="32">
        <v>42261</v>
      </c>
      <c r="T352" s="31" t="s">
        <v>150</v>
      </c>
      <c r="U352" s="31">
        <v>500</v>
      </c>
      <c r="X352" s="31">
        <v>5</v>
      </c>
      <c r="AC352" s="31" t="s">
        <v>147</v>
      </c>
      <c r="AD352" s="31" t="s">
        <v>170</v>
      </c>
      <c r="AE352" s="31">
        <v>72220</v>
      </c>
      <c r="AF352" s="31" t="s">
        <v>1464</v>
      </c>
      <c r="AI352" s="31">
        <v>243291666</v>
      </c>
      <c r="AJ352" s="31">
        <v>686527589</v>
      </c>
      <c r="AK352" s="31" t="s">
        <v>1465</v>
      </c>
    </row>
    <row r="353" spans="1:37" x14ac:dyDescent="0.2">
      <c r="A353" s="31">
        <v>7220383</v>
      </c>
      <c r="B353" s="31" t="s">
        <v>1466</v>
      </c>
      <c r="C353" s="31" t="s">
        <v>162</v>
      </c>
      <c r="D353" s="31" t="str">
        <f t="shared" si="5"/>
        <v>TESTART Romain</v>
      </c>
      <c r="E353" s="31" t="s">
        <v>511</v>
      </c>
      <c r="H353" s="32">
        <v>38905</v>
      </c>
      <c r="I353" s="31" t="s">
        <v>167</v>
      </c>
      <c r="J353" s="31">
        <v>-11</v>
      </c>
      <c r="K353" s="31" t="s">
        <v>133</v>
      </c>
      <c r="L353" s="31" t="s">
        <v>511</v>
      </c>
      <c r="M353" s="31" t="s">
        <v>146</v>
      </c>
      <c r="N353" s="31">
        <v>4720144</v>
      </c>
      <c r="O353" s="31" t="s">
        <v>1005</v>
      </c>
      <c r="P353" s="32">
        <v>42269</v>
      </c>
      <c r="Q353" s="31" t="s">
        <v>149</v>
      </c>
      <c r="R353" s="32">
        <v>42269</v>
      </c>
      <c r="S353" s="32">
        <v>42268</v>
      </c>
      <c r="T353" s="31" t="s">
        <v>150</v>
      </c>
      <c r="U353" s="31">
        <v>500</v>
      </c>
      <c r="X353" s="31">
        <v>5</v>
      </c>
      <c r="AC353" s="31" t="s">
        <v>147</v>
      </c>
      <c r="AD353" s="31" t="s">
        <v>982</v>
      </c>
      <c r="AE353" s="31">
        <v>72550</v>
      </c>
      <c r="AF353" s="31" t="s">
        <v>1467</v>
      </c>
      <c r="AI353" s="31">
        <v>243252330</v>
      </c>
      <c r="AK353" s="31" t="s">
        <v>1468</v>
      </c>
    </row>
    <row r="354" spans="1:37" x14ac:dyDescent="0.2">
      <c r="A354" s="31">
        <v>7220385</v>
      </c>
      <c r="B354" s="31" t="s">
        <v>942</v>
      </c>
      <c r="C354" s="31" t="s">
        <v>168</v>
      </c>
      <c r="D354" s="31" t="str">
        <f t="shared" si="5"/>
        <v>CHARLOT Robin</v>
      </c>
      <c r="E354" s="31" t="s">
        <v>511</v>
      </c>
      <c r="H354" s="32">
        <v>38696</v>
      </c>
      <c r="I354" s="31" t="s">
        <v>1031</v>
      </c>
      <c r="J354" s="31">
        <v>-11</v>
      </c>
      <c r="K354" s="31" t="s">
        <v>133</v>
      </c>
      <c r="L354" s="31" t="s">
        <v>511</v>
      </c>
      <c r="M354" s="31" t="s">
        <v>146</v>
      </c>
      <c r="N354" s="31">
        <v>4720144</v>
      </c>
      <c r="O354" s="31" t="s">
        <v>1005</v>
      </c>
      <c r="P354" s="32">
        <v>42269</v>
      </c>
      <c r="Q354" s="31" t="s">
        <v>149</v>
      </c>
      <c r="R354" s="32">
        <v>42269</v>
      </c>
      <c r="S354" s="32">
        <v>42188</v>
      </c>
      <c r="T354" s="31" t="s">
        <v>150</v>
      </c>
      <c r="U354" s="31">
        <v>500</v>
      </c>
      <c r="W354" s="31">
        <v>0</v>
      </c>
      <c r="X354" s="31">
        <v>5</v>
      </c>
      <c r="AC354" s="31" t="s">
        <v>147</v>
      </c>
      <c r="AD354" s="31" t="s">
        <v>982</v>
      </c>
      <c r="AE354" s="31">
        <v>72550</v>
      </c>
      <c r="AF354" s="31" t="s">
        <v>1469</v>
      </c>
      <c r="AI354" s="31">
        <v>243259742</v>
      </c>
      <c r="AJ354" s="31">
        <v>686954794</v>
      </c>
    </row>
    <row r="355" spans="1:37" x14ac:dyDescent="0.2">
      <c r="A355" s="31">
        <v>7220386</v>
      </c>
      <c r="B355" s="31" t="s">
        <v>1470</v>
      </c>
      <c r="C355" s="31" t="s">
        <v>520</v>
      </c>
      <c r="D355" s="31" t="str">
        <f t="shared" si="5"/>
        <v>DUPIN Tom</v>
      </c>
      <c r="E355" s="31" t="s">
        <v>132</v>
      </c>
      <c r="H355" s="32">
        <v>39884</v>
      </c>
      <c r="I355" s="31" t="s">
        <v>511</v>
      </c>
      <c r="J355" s="31">
        <v>-11</v>
      </c>
      <c r="K355" s="31" t="s">
        <v>133</v>
      </c>
      <c r="L355" s="31" t="s">
        <v>511</v>
      </c>
      <c r="M355" s="31" t="s">
        <v>146</v>
      </c>
      <c r="N355" s="31">
        <v>4720102</v>
      </c>
      <c r="O355" s="31" t="s">
        <v>159</v>
      </c>
      <c r="P355" s="32">
        <v>42269</v>
      </c>
      <c r="Q355" s="31" t="s">
        <v>149</v>
      </c>
      <c r="R355" s="32">
        <v>42269</v>
      </c>
      <c r="S355" s="32">
        <v>42265</v>
      </c>
      <c r="T355" s="31" t="s">
        <v>150</v>
      </c>
      <c r="U355" s="31">
        <v>500</v>
      </c>
      <c r="X355" s="31">
        <v>5</v>
      </c>
      <c r="AC355" s="31" t="s">
        <v>147</v>
      </c>
      <c r="AD355" s="31" t="s">
        <v>19</v>
      </c>
      <c r="AE355" s="31">
        <v>72340</v>
      </c>
      <c r="AF355" s="31" t="s">
        <v>1471</v>
      </c>
      <c r="AJ355" s="31">
        <v>263325880</v>
      </c>
      <c r="AK355" s="31" t="s">
        <v>1472</v>
      </c>
    </row>
    <row r="356" spans="1:37" x14ac:dyDescent="0.2">
      <c r="A356" s="31">
        <v>7220390</v>
      </c>
      <c r="B356" s="31" t="s">
        <v>1473</v>
      </c>
      <c r="C356" s="31" t="s">
        <v>1474</v>
      </c>
      <c r="D356" s="31" t="str">
        <f t="shared" si="5"/>
        <v>METAIS Maia</v>
      </c>
      <c r="E356" s="31" t="s">
        <v>511</v>
      </c>
      <c r="H356" s="32">
        <v>40561</v>
      </c>
      <c r="I356" s="31" t="s">
        <v>511</v>
      </c>
      <c r="J356" s="31">
        <v>-11</v>
      </c>
      <c r="K356" s="31" t="s">
        <v>117</v>
      </c>
      <c r="L356" s="31" t="s">
        <v>511</v>
      </c>
      <c r="M356" s="31" t="s">
        <v>146</v>
      </c>
      <c r="N356" s="31">
        <v>4720008</v>
      </c>
      <c r="O356" s="31" t="s">
        <v>513</v>
      </c>
      <c r="P356" s="32">
        <v>42269</v>
      </c>
      <c r="Q356" s="31" t="s">
        <v>149</v>
      </c>
      <c r="R356" s="32">
        <v>42269</v>
      </c>
      <c r="S356" s="32">
        <v>42247</v>
      </c>
      <c r="T356" s="31" t="s">
        <v>150</v>
      </c>
      <c r="U356" s="31">
        <v>500</v>
      </c>
      <c r="X356" s="31">
        <v>5</v>
      </c>
      <c r="AC356" s="31" t="s">
        <v>147</v>
      </c>
      <c r="AD356" s="31" t="s">
        <v>151</v>
      </c>
      <c r="AE356" s="31">
        <v>72100</v>
      </c>
      <c r="AF356" s="31" t="s">
        <v>1475</v>
      </c>
      <c r="AI356" s="31">
        <v>243759783</v>
      </c>
      <c r="AJ356" s="31">
        <v>651434109</v>
      </c>
      <c r="AK356" s="31" t="s">
        <v>1476</v>
      </c>
    </row>
    <row r="357" spans="1:37" x14ac:dyDescent="0.2">
      <c r="A357" s="31">
        <v>7220394</v>
      </c>
      <c r="B357" s="31" t="s">
        <v>1477</v>
      </c>
      <c r="C357" s="31" t="s">
        <v>70</v>
      </c>
      <c r="D357" s="31" t="str">
        <f t="shared" si="5"/>
        <v>FAUCHER Martin</v>
      </c>
      <c r="E357" s="31" t="s">
        <v>132</v>
      </c>
      <c r="H357" s="32">
        <v>39465</v>
      </c>
      <c r="I357" s="31" t="s">
        <v>511</v>
      </c>
      <c r="J357" s="31">
        <v>-11</v>
      </c>
      <c r="K357" s="31" t="s">
        <v>133</v>
      </c>
      <c r="L357" s="31" t="s">
        <v>511</v>
      </c>
      <c r="M357" s="31" t="s">
        <v>146</v>
      </c>
      <c r="N357" s="31">
        <v>4720062</v>
      </c>
      <c r="O357" s="31" t="s">
        <v>455</v>
      </c>
      <c r="P357" s="32">
        <v>42270</v>
      </c>
      <c r="Q357" s="31" t="s">
        <v>149</v>
      </c>
      <c r="R357" s="32">
        <v>42270</v>
      </c>
      <c r="S357" s="32">
        <v>42265</v>
      </c>
      <c r="T357" s="31" t="s">
        <v>150</v>
      </c>
      <c r="U357" s="31">
        <v>500</v>
      </c>
      <c r="X357" s="31">
        <v>5</v>
      </c>
      <c r="AC357" s="31" t="s">
        <v>147</v>
      </c>
      <c r="AD357" s="31" t="s">
        <v>501</v>
      </c>
      <c r="AE357" s="31">
        <v>72700</v>
      </c>
      <c r="AF357" s="31" t="s">
        <v>1478</v>
      </c>
      <c r="AI357" s="31">
        <v>950595335</v>
      </c>
      <c r="AJ357" s="31">
        <v>683179333</v>
      </c>
      <c r="AK357" s="31" t="s">
        <v>1479</v>
      </c>
    </row>
    <row r="358" spans="1:37" x14ac:dyDescent="0.2">
      <c r="A358" s="31">
        <v>7220396</v>
      </c>
      <c r="B358" s="31" t="s">
        <v>1480</v>
      </c>
      <c r="C358" s="31" t="s">
        <v>479</v>
      </c>
      <c r="D358" s="31" t="str">
        <f t="shared" si="5"/>
        <v>MARTIN Gabriel</v>
      </c>
      <c r="E358" s="31" t="s">
        <v>511</v>
      </c>
      <c r="H358" s="32">
        <v>38829</v>
      </c>
      <c r="I358" s="31" t="s">
        <v>167</v>
      </c>
      <c r="J358" s="31">
        <v>-11</v>
      </c>
      <c r="K358" s="31" t="s">
        <v>133</v>
      </c>
      <c r="L358" s="31" t="s">
        <v>511</v>
      </c>
      <c r="M358" s="31" t="s">
        <v>146</v>
      </c>
      <c r="N358" s="31">
        <v>4720001</v>
      </c>
      <c r="O358" s="31" t="s">
        <v>134</v>
      </c>
      <c r="P358" s="32">
        <v>42270</v>
      </c>
      <c r="Q358" s="31" t="s">
        <v>149</v>
      </c>
      <c r="R358" s="32">
        <v>42270</v>
      </c>
      <c r="S358" s="32">
        <v>42249</v>
      </c>
      <c r="T358" s="31" t="s">
        <v>150</v>
      </c>
      <c r="U358" s="31">
        <v>500</v>
      </c>
      <c r="X358" s="31">
        <v>5</v>
      </c>
      <c r="AC358" s="31" t="s">
        <v>147</v>
      </c>
      <c r="AD358" s="31" t="s">
        <v>151</v>
      </c>
      <c r="AE358" s="31">
        <v>72000</v>
      </c>
      <c r="AF358" s="31" t="s">
        <v>1481</v>
      </c>
      <c r="AI358" s="31">
        <v>243283255</v>
      </c>
      <c r="AJ358" s="31">
        <v>664245391</v>
      </c>
      <c r="AK358" s="31" t="s">
        <v>1482</v>
      </c>
    </row>
    <row r="359" spans="1:37" x14ac:dyDescent="0.2">
      <c r="A359" s="31">
        <v>7220398</v>
      </c>
      <c r="B359" s="31" t="s">
        <v>1483</v>
      </c>
      <c r="C359" s="31" t="s">
        <v>70</v>
      </c>
      <c r="D359" s="31" t="str">
        <f t="shared" si="5"/>
        <v>PLAIS Martin</v>
      </c>
      <c r="E359" s="31" t="s">
        <v>132</v>
      </c>
      <c r="H359" s="32">
        <v>38828</v>
      </c>
      <c r="I359" s="31" t="s">
        <v>167</v>
      </c>
      <c r="J359" s="31">
        <v>-11</v>
      </c>
      <c r="K359" s="31" t="s">
        <v>133</v>
      </c>
      <c r="L359" s="31" t="s">
        <v>511</v>
      </c>
      <c r="M359" s="31" t="s">
        <v>146</v>
      </c>
      <c r="N359" s="31">
        <v>4720001</v>
      </c>
      <c r="O359" s="31" t="s">
        <v>134</v>
      </c>
      <c r="P359" s="32">
        <v>42270</v>
      </c>
      <c r="Q359" s="31" t="s">
        <v>149</v>
      </c>
      <c r="R359" s="32">
        <v>42270</v>
      </c>
      <c r="S359" s="32">
        <v>42261</v>
      </c>
      <c r="T359" s="31" t="s">
        <v>150</v>
      </c>
      <c r="U359" s="31">
        <v>500</v>
      </c>
      <c r="X359" s="31">
        <v>5</v>
      </c>
      <c r="AC359" s="31" t="s">
        <v>147</v>
      </c>
      <c r="AD359" s="31" t="s">
        <v>151</v>
      </c>
      <c r="AE359" s="31">
        <v>72100</v>
      </c>
      <c r="AF359" s="31" t="s">
        <v>1484</v>
      </c>
      <c r="AJ359" s="31">
        <v>601910612</v>
      </c>
      <c r="AK359" s="31" t="s">
        <v>1485</v>
      </c>
    </row>
    <row r="360" spans="1:37" x14ac:dyDescent="0.2">
      <c r="A360" s="31">
        <v>7220400</v>
      </c>
      <c r="B360" s="31" t="s">
        <v>1486</v>
      </c>
      <c r="C360" s="31" t="s">
        <v>971</v>
      </c>
      <c r="D360" s="31" t="str">
        <f t="shared" si="5"/>
        <v>VOISIN Baptiste</v>
      </c>
      <c r="E360" s="31" t="s">
        <v>132</v>
      </c>
      <c r="H360" s="32">
        <v>38592</v>
      </c>
      <c r="I360" s="31" t="s">
        <v>1031</v>
      </c>
      <c r="J360" s="31">
        <v>-11</v>
      </c>
      <c r="K360" s="31" t="s">
        <v>133</v>
      </c>
      <c r="L360" s="31" t="s">
        <v>511</v>
      </c>
      <c r="M360" s="31" t="s">
        <v>146</v>
      </c>
      <c r="N360" s="31">
        <v>4720001</v>
      </c>
      <c r="O360" s="31" t="s">
        <v>134</v>
      </c>
      <c r="P360" s="32">
        <v>42270</v>
      </c>
      <c r="Q360" s="31" t="s">
        <v>149</v>
      </c>
      <c r="R360" s="32">
        <v>42270</v>
      </c>
      <c r="S360" s="32">
        <v>42259</v>
      </c>
      <c r="T360" s="31" t="s">
        <v>150</v>
      </c>
      <c r="U360" s="31">
        <v>500</v>
      </c>
      <c r="X360" s="31">
        <v>5</v>
      </c>
      <c r="AC360" s="31" t="s">
        <v>147</v>
      </c>
      <c r="AD360" s="31" t="s">
        <v>151</v>
      </c>
      <c r="AE360" s="31">
        <v>72100</v>
      </c>
      <c r="AF360" s="31" t="s">
        <v>1487</v>
      </c>
      <c r="AJ360" s="31">
        <v>659060582</v>
      </c>
      <c r="AK360" s="31" t="s">
        <v>1488</v>
      </c>
    </row>
    <row r="361" spans="1:37" x14ac:dyDescent="0.2">
      <c r="A361" s="31">
        <v>7220401</v>
      </c>
      <c r="B361" s="31" t="s">
        <v>252</v>
      </c>
      <c r="C361" s="31" t="s">
        <v>508</v>
      </c>
      <c r="D361" s="31" t="str">
        <f t="shared" si="5"/>
        <v>LEPERCHEY Louis</v>
      </c>
      <c r="E361" s="31" t="s">
        <v>511</v>
      </c>
      <c r="H361" s="32">
        <v>39476</v>
      </c>
      <c r="I361" s="31" t="s">
        <v>511</v>
      </c>
      <c r="J361" s="31">
        <v>-11</v>
      </c>
      <c r="K361" s="31" t="s">
        <v>133</v>
      </c>
      <c r="L361" s="31" t="s">
        <v>511</v>
      </c>
      <c r="M361" s="31" t="s">
        <v>146</v>
      </c>
      <c r="N361" s="31">
        <v>4720070</v>
      </c>
      <c r="O361" s="31" t="s">
        <v>440</v>
      </c>
      <c r="P361" s="32">
        <v>42270</v>
      </c>
      <c r="Q361" s="31" t="s">
        <v>149</v>
      </c>
      <c r="R361" s="32">
        <v>42270</v>
      </c>
      <c r="S361" s="32">
        <v>42264</v>
      </c>
      <c r="T361" s="31" t="s">
        <v>150</v>
      </c>
      <c r="U361" s="31">
        <v>500</v>
      </c>
      <c r="X361" s="31">
        <v>5</v>
      </c>
      <c r="AC361" s="31" t="s">
        <v>147</v>
      </c>
      <c r="AD361" s="31" t="s">
        <v>458</v>
      </c>
      <c r="AE361" s="31">
        <v>72290</v>
      </c>
      <c r="AF361" s="31" t="s">
        <v>1489</v>
      </c>
      <c r="AI361" s="31">
        <v>243346538</v>
      </c>
      <c r="AJ361" s="31">
        <v>632842546</v>
      </c>
      <c r="AK361" s="31" t="s">
        <v>254</v>
      </c>
    </row>
    <row r="362" spans="1:37" x14ac:dyDescent="0.2">
      <c r="A362" s="31">
        <v>7220403</v>
      </c>
      <c r="B362" s="31" t="s">
        <v>278</v>
      </c>
      <c r="C362" s="31" t="s">
        <v>90</v>
      </c>
      <c r="D362" s="31" t="str">
        <f t="shared" si="5"/>
        <v>LOCHET Antonin</v>
      </c>
      <c r="E362" s="31" t="s">
        <v>132</v>
      </c>
      <c r="H362" s="32">
        <v>38478</v>
      </c>
      <c r="I362" s="31" t="s">
        <v>1031</v>
      </c>
      <c r="J362" s="31">
        <v>-11</v>
      </c>
      <c r="K362" s="31" t="s">
        <v>133</v>
      </c>
      <c r="L362" s="31" t="s">
        <v>511</v>
      </c>
      <c r="M362" s="31" t="s">
        <v>146</v>
      </c>
      <c r="N362" s="31">
        <v>4720078</v>
      </c>
      <c r="O362" s="31" t="s">
        <v>183</v>
      </c>
      <c r="P362" s="32">
        <v>42270</v>
      </c>
      <c r="Q362" s="31" t="s">
        <v>149</v>
      </c>
      <c r="R362" s="32">
        <v>42270</v>
      </c>
      <c r="S362" s="32">
        <v>42265</v>
      </c>
      <c r="T362" s="31" t="s">
        <v>150</v>
      </c>
      <c r="U362" s="31">
        <v>500</v>
      </c>
      <c r="X362" s="31">
        <v>5</v>
      </c>
      <c r="AC362" s="31" t="s">
        <v>147</v>
      </c>
      <c r="AD362" s="31" t="s">
        <v>1490</v>
      </c>
      <c r="AE362" s="31">
        <v>72160</v>
      </c>
      <c r="AF362" s="31" t="s">
        <v>1491</v>
      </c>
      <c r="AI362" s="31">
        <v>243828803</v>
      </c>
      <c r="AK362" s="31" t="s">
        <v>1492</v>
      </c>
    </row>
    <row r="363" spans="1:37" x14ac:dyDescent="0.2">
      <c r="A363" s="31">
        <v>7220405</v>
      </c>
      <c r="B363" s="31" t="s">
        <v>163</v>
      </c>
      <c r="C363" s="31" t="s">
        <v>1493</v>
      </c>
      <c r="D363" s="31" t="str">
        <f t="shared" si="5"/>
        <v>FLEURY Noe</v>
      </c>
      <c r="E363" s="31" t="s">
        <v>132</v>
      </c>
      <c r="H363" s="32">
        <v>39262</v>
      </c>
      <c r="I363" s="31" t="s">
        <v>511</v>
      </c>
      <c r="J363" s="31">
        <v>-11</v>
      </c>
      <c r="K363" s="31" t="s">
        <v>133</v>
      </c>
      <c r="L363" s="31" t="s">
        <v>511</v>
      </c>
      <c r="M363" s="31" t="s">
        <v>146</v>
      </c>
      <c r="N363" s="31">
        <v>4720078</v>
      </c>
      <c r="O363" s="31" t="s">
        <v>183</v>
      </c>
      <c r="P363" s="32">
        <v>42270</v>
      </c>
      <c r="Q363" s="31" t="s">
        <v>149</v>
      </c>
      <c r="R363" s="32">
        <v>42270</v>
      </c>
      <c r="S363" s="32">
        <v>39346</v>
      </c>
      <c r="T363" s="31" t="s">
        <v>150</v>
      </c>
      <c r="U363" s="31">
        <v>500</v>
      </c>
      <c r="X363" s="31">
        <v>5</v>
      </c>
      <c r="AC363" s="31" t="s">
        <v>147</v>
      </c>
      <c r="AD363" s="31" t="s">
        <v>546</v>
      </c>
      <c r="AE363" s="31">
        <v>72450</v>
      </c>
      <c r="AF363" s="31" t="s">
        <v>1494</v>
      </c>
      <c r="AJ363" s="31">
        <v>618459318</v>
      </c>
      <c r="AK363" s="31" t="s">
        <v>1495</v>
      </c>
    </row>
    <row r="364" spans="1:37" x14ac:dyDescent="0.2">
      <c r="A364" s="31">
        <v>7220406</v>
      </c>
      <c r="B364" s="31" t="s">
        <v>163</v>
      </c>
      <c r="C364" s="31" t="s">
        <v>974</v>
      </c>
      <c r="D364" s="31" t="str">
        <f t="shared" si="5"/>
        <v>FLEURY Jules</v>
      </c>
      <c r="E364" s="31" t="s">
        <v>132</v>
      </c>
      <c r="H364" s="32">
        <v>40334</v>
      </c>
      <c r="I364" s="31" t="s">
        <v>511</v>
      </c>
      <c r="J364" s="31">
        <v>-11</v>
      </c>
      <c r="K364" s="31" t="s">
        <v>133</v>
      </c>
      <c r="L364" s="31" t="s">
        <v>511</v>
      </c>
      <c r="M364" s="31" t="s">
        <v>146</v>
      </c>
      <c r="N364" s="31">
        <v>4720078</v>
      </c>
      <c r="O364" s="31" t="s">
        <v>183</v>
      </c>
      <c r="P364" s="32">
        <v>42270</v>
      </c>
      <c r="Q364" s="31" t="s">
        <v>149</v>
      </c>
      <c r="R364" s="32">
        <v>42270</v>
      </c>
      <c r="S364" s="32">
        <v>42268</v>
      </c>
      <c r="T364" s="31" t="s">
        <v>150</v>
      </c>
      <c r="U364" s="31">
        <v>500</v>
      </c>
      <c r="W364" s="31">
        <v>0</v>
      </c>
      <c r="X364" s="31">
        <v>5</v>
      </c>
      <c r="AC364" s="31" t="s">
        <v>147</v>
      </c>
      <c r="AD364" s="31" t="s">
        <v>546</v>
      </c>
      <c r="AE364" s="31">
        <v>72450</v>
      </c>
      <c r="AF364" s="31" t="s">
        <v>1494</v>
      </c>
      <c r="AJ364" s="31">
        <v>618459318</v>
      </c>
      <c r="AK364" s="31" t="s">
        <v>1495</v>
      </c>
    </row>
    <row r="365" spans="1:37" x14ac:dyDescent="0.2">
      <c r="A365" s="31">
        <v>7220408</v>
      </c>
      <c r="B365" s="31" t="s">
        <v>1496</v>
      </c>
      <c r="C365" s="31" t="s">
        <v>1497</v>
      </c>
      <c r="D365" s="31" t="str">
        <f t="shared" si="5"/>
        <v>GENTY Milo</v>
      </c>
      <c r="E365" s="31" t="s">
        <v>132</v>
      </c>
      <c r="H365" s="32">
        <v>39271</v>
      </c>
      <c r="I365" s="31" t="s">
        <v>511</v>
      </c>
      <c r="J365" s="31">
        <v>-11</v>
      </c>
      <c r="K365" s="31" t="s">
        <v>117</v>
      </c>
      <c r="L365" s="31" t="s">
        <v>511</v>
      </c>
      <c r="M365" s="31" t="s">
        <v>146</v>
      </c>
      <c r="N365" s="31">
        <v>4720078</v>
      </c>
      <c r="O365" s="31" t="s">
        <v>183</v>
      </c>
      <c r="P365" s="32">
        <v>42270</v>
      </c>
      <c r="Q365" s="31" t="s">
        <v>149</v>
      </c>
      <c r="R365" s="32">
        <v>42270</v>
      </c>
      <c r="S365" s="32">
        <v>42261</v>
      </c>
      <c r="T365" s="31" t="s">
        <v>150</v>
      </c>
      <c r="U365" s="31">
        <v>500</v>
      </c>
      <c r="X365" s="31">
        <v>5</v>
      </c>
      <c r="AC365" s="31" t="s">
        <v>147</v>
      </c>
      <c r="AD365" s="31" t="s">
        <v>546</v>
      </c>
      <c r="AE365" s="31">
        <v>72450</v>
      </c>
      <c r="AF365" s="31" t="s">
        <v>1498</v>
      </c>
      <c r="AJ365" s="31">
        <v>665372657</v>
      </c>
      <c r="AK365" s="31" t="s">
        <v>1499</v>
      </c>
    </row>
    <row r="366" spans="1:37" x14ac:dyDescent="0.2">
      <c r="A366" s="31">
        <v>7220409</v>
      </c>
      <c r="B366" s="31" t="s">
        <v>1500</v>
      </c>
      <c r="C366" s="31" t="s">
        <v>1501</v>
      </c>
      <c r="D366" s="31" t="str">
        <f t="shared" si="5"/>
        <v>GRINIE Malonn</v>
      </c>
      <c r="E366" s="31" t="s">
        <v>132</v>
      </c>
      <c r="H366" s="32">
        <v>40015</v>
      </c>
      <c r="I366" s="31" t="s">
        <v>511</v>
      </c>
      <c r="J366" s="31">
        <v>-11</v>
      </c>
      <c r="K366" s="31" t="s">
        <v>133</v>
      </c>
      <c r="L366" s="31" t="s">
        <v>511</v>
      </c>
      <c r="M366" s="31" t="s">
        <v>146</v>
      </c>
      <c r="N366" s="31">
        <v>4720078</v>
      </c>
      <c r="O366" s="31" t="s">
        <v>183</v>
      </c>
      <c r="P366" s="32">
        <v>42270</v>
      </c>
      <c r="Q366" s="31" t="s">
        <v>149</v>
      </c>
      <c r="R366" s="32">
        <v>42270</v>
      </c>
      <c r="S366" s="32">
        <v>42234</v>
      </c>
      <c r="T366" s="31" t="s">
        <v>150</v>
      </c>
      <c r="U366" s="31">
        <v>500</v>
      </c>
      <c r="X366" s="31">
        <v>5</v>
      </c>
      <c r="AC366" s="31" t="s">
        <v>147</v>
      </c>
      <c r="AD366" s="31" t="s">
        <v>546</v>
      </c>
      <c r="AE366" s="31">
        <v>72450</v>
      </c>
      <c r="AF366" s="31" t="s">
        <v>1502</v>
      </c>
      <c r="AJ366" s="31">
        <v>616625582</v>
      </c>
      <c r="AK366" s="31" t="s">
        <v>1503</v>
      </c>
    </row>
    <row r="367" spans="1:37" x14ac:dyDescent="0.2">
      <c r="A367" s="31">
        <v>7220410</v>
      </c>
      <c r="B367" s="31" t="s">
        <v>1414</v>
      </c>
      <c r="C367" s="31" t="s">
        <v>1504</v>
      </c>
      <c r="D367" s="31" t="str">
        <f t="shared" si="5"/>
        <v>DROUET Armand</v>
      </c>
      <c r="E367" s="31" t="s">
        <v>132</v>
      </c>
      <c r="H367" s="32">
        <v>38583</v>
      </c>
      <c r="I367" s="31" t="s">
        <v>1031</v>
      </c>
      <c r="J367" s="31">
        <v>-11</v>
      </c>
      <c r="K367" s="31" t="s">
        <v>133</v>
      </c>
      <c r="L367" s="31" t="s">
        <v>511</v>
      </c>
      <c r="M367" s="31" t="s">
        <v>146</v>
      </c>
      <c r="N367" s="31">
        <v>4720078</v>
      </c>
      <c r="O367" s="31" t="s">
        <v>183</v>
      </c>
      <c r="P367" s="32">
        <v>42270</v>
      </c>
      <c r="Q367" s="31" t="s">
        <v>149</v>
      </c>
      <c r="R367" s="32">
        <v>42270</v>
      </c>
      <c r="S367" s="32">
        <v>42259</v>
      </c>
      <c r="T367" s="31" t="s">
        <v>150</v>
      </c>
      <c r="U367" s="31">
        <v>500</v>
      </c>
      <c r="X367" s="31">
        <v>5</v>
      </c>
      <c r="AC367" s="31" t="s">
        <v>147</v>
      </c>
      <c r="AD367" s="31" t="s">
        <v>1505</v>
      </c>
      <c r="AE367" s="31">
        <v>72160</v>
      </c>
      <c r="AF367" s="31" t="s">
        <v>1506</v>
      </c>
      <c r="AI367" s="31">
        <v>243719704</v>
      </c>
      <c r="AJ367" s="31">
        <v>631639103</v>
      </c>
      <c r="AK367" s="31" t="s">
        <v>1507</v>
      </c>
    </row>
    <row r="368" spans="1:37" x14ac:dyDescent="0.2">
      <c r="A368" s="31">
        <v>7220412</v>
      </c>
      <c r="B368" s="31" t="s">
        <v>1508</v>
      </c>
      <c r="C368" s="31" t="s">
        <v>35</v>
      </c>
      <c r="D368" s="31" t="str">
        <f t="shared" si="5"/>
        <v>TRONCHET Maxence</v>
      </c>
      <c r="E368" s="31" t="s">
        <v>132</v>
      </c>
      <c r="H368" s="32">
        <v>39228</v>
      </c>
      <c r="I368" s="31" t="s">
        <v>511</v>
      </c>
      <c r="J368" s="31">
        <v>-11</v>
      </c>
      <c r="K368" s="31" t="s">
        <v>133</v>
      </c>
      <c r="L368" s="31" t="s">
        <v>511</v>
      </c>
      <c r="M368" s="31" t="s">
        <v>146</v>
      </c>
      <c r="N368" s="31">
        <v>4720078</v>
      </c>
      <c r="O368" s="31" t="s">
        <v>183</v>
      </c>
      <c r="P368" s="32">
        <v>42270</v>
      </c>
      <c r="Q368" s="31" t="s">
        <v>149</v>
      </c>
      <c r="R368" s="32">
        <v>42270</v>
      </c>
      <c r="S368" s="32">
        <v>42264</v>
      </c>
      <c r="T368" s="31" t="s">
        <v>150</v>
      </c>
      <c r="U368" s="31">
        <v>500</v>
      </c>
      <c r="X368" s="31">
        <v>5</v>
      </c>
      <c r="AC368" s="31" t="s">
        <v>147</v>
      </c>
      <c r="AD368" s="31" t="s">
        <v>546</v>
      </c>
      <c r="AE368" s="31">
        <v>72450</v>
      </c>
      <c r="AF368" s="31" t="s">
        <v>1509</v>
      </c>
      <c r="AI368" s="31">
        <v>243272628</v>
      </c>
      <c r="AJ368" s="31">
        <v>627374017</v>
      </c>
      <c r="AK368" s="31" t="s">
        <v>1510</v>
      </c>
    </row>
    <row r="369" spans="1:37" x14ac:dyDescent="0.2">
      <c r="A369" s="31">
        <v>7220413</v>
      </c>
      <c r="B369" s="31" t="s">
        <v>1511</v>
      </c>
      <c r="C369" s="31" t="s">
        <v>788</v>
      </c>
      <c r="D369" s="31" t="str">
        <f t="shared" si="5"/>
        <v>CHAMOUX Vincent</v>
      </c>
      <c r="E369" s="31" t="s">
        <v>511</v>
      </c>
      <c r="H369" s="32">
        <v>38774</v>
      </c>
      <c r="I369" s="31" t="s">
        <v>167</v>
      </c>
      <c r="J369" s="31">
        <v>-11</v>
      </c>
      <c r="K369" s="31" t="s">
        <v>133</v>
      </c>
      <c r="L369" s="31" t="s">
        <v>511</v>
      </c>
      <c r="M369" s="31" t="s">
        <v>146</v>
      </c>
      <c r="N369" s="31">
        <v>4720111</v>
      </c>
      <c r="O369" s="31" t="s">
        <v>435</v>
      </c>
      <c r="P369" s="32">
        <v>42270</v>
      </c>
      <c r="Q369" s="31" t="s">
        <v>149</v>
      </c>
      <c r="R369" s="32">
        <v>42270</v>
      </c>
      <c r="S369" s="32">
        <v>42188</v>
      </c>
      <c r="T369" s="31" t="s">
        <v>150</v>
      </c>
      <c r="U369" s="31">
        <v>500</v>
      </c>
      <c r="X369" s="31">
        <v>5</v>
      </c>
      <c r="AC369" s="31" t="s">
        <v>147</v>
      </c>
      <c r="AD369" s="31" t="s">
        <v>173</v>
      </c>
      <c r="AE369" s="31">
        <v>72550</v>
      </c>
      <c r="AF369" s="31" t="s">
        <v>1512</v>
      </c>
      <c r="AI369" s="31">
        <v>243887259</v>
      </c>
      <c r="AJ369" s="31">
        <v>678709143</v>
      </c>
      <c r="AK369" s="31" t="s">
        <v>1513</v>
      </c>
    </row>
    <row r="370" spans="1:37" x14ac:dyDescent="0.2">
      <c r="A370" s="31">
        <v>7220414</v>
      </c>
      <c r="B370" s="31" t="s">
        <v>1514</v>
      </c>
      <c r="C370" s="31" t="s">
        <v>1515</v>
      </c>
      <c r="D370" s="31" t="str">
        <f t="shared" si="5"/>
        <v>GIRAUDON Sasha</v>
      </c>
      <c r="E370" s="31" t="s">
        <v>511</v>
      </c>
      <c r="H370" s="32">
        <v>38361</v>
      </c>
      <c r="I370" s="31" t="s">
        <v>1031</v>
      </c>
      <c r="J370" s="31">
        <v>-11</v>
      </c>
      <c r="K370" s="31" t="s">
        <v>133</v>
      </c>
      <c r="L370" s="31" t="s">
        <v>511</v>
      </c>
      <c r="M370" s="31" t="s">
        <v>146</v>
      </c>
      <c r="N370" s="31">
        <v>4720111</v>
      </c>
      <c r="O370" s="31" t="s">
        <v>435</v>
      </c>
      <c r="P370" s="32">
        <v>42270</v>
      </c>
      <c r="Q370" s="31" t="s">
        <v>149</v>
      </c>
      <c r="R370" s="32">
        <v>42270</v>
      </c>
      <c r="S370" s="32">
        <v>42268</v>
      </c>
      <c r="T370" s="31" t="s">
        <v>150</v>
      </c>
      <c r="U370" s="31">
        <v>500</v>
      </c>
      <c r="X370" s="31">
        <v>5</v>
      </c>
      <c r="AC370" s="31" t="s">
        <v>147</v>
      </c>
      <c r="AD370" s="31" t="s">
        <v>1516</v>
      </c>
      <c r="AE370" s="31">
        <v>72550</v>
      </c>
      <c r="AF370" s="31" t="s">
        <v>1517</v>
      </c>
      <c r="AI370" s="31">
        <v>666593802</v>
      </c>
      <c r="AJ370" s="31">
        <v>667918785</v>
      </c>
      <c r="AK370" s="31" t="s">
        <v>1518</v>
      </c>
    </row>
    <row r="371" spans="1:37" x14ac:dyDescent="0.2">
      <c r="A371" s="31">
        <v>7220415</v>
      </c>
      <c r="B371" s="31" t="s">
        <v>0</v>
      </c>
      <c r="C371" s="31" t="s">
        <v>504</v>
      </c>
      <c r="D371" s="31" t="str">
        <f t="shared" si="5"/>
        <v>GALPIN Nathan</v>
      </c>
      <c r="E371" s="31" t="s">
        <v>511</v>
      </c>
      <c r="H371" s="32">
        <v>38989</v>
      </c>
      <c r="I371" s="31" t="s">
        <v>167</v>
      </c>
      <c r="J371" s="31">
        <v>-11</v>
      </c>
      <c r="K371" s="31" t="s">
        <v>133</v>
      </c>
      <c r="L371" s="31" t="s">
        <v>511</v>
      </c>
      <c r="M371" s="31" t="s">
        <v>146</v>
      </c>
      <c r="N371" s="31">
        <v>4720110</v>
      </c>
      <c r="O371" s="31" t="s">
        <v>422</v>
      </c>
      <c r="P371" s="32">
        <v>42270</v>
      </c>
      <c r="Q371" s="31" t="s">
        <v>149</v>
      </c>
      <c r="R371" s="32">
        <v>42270</v>
      </c>
      <c r="S371" s="32">
        <v>42269</v>
      </c>
      <c r="T371" s="31" t="s">
        <v>150</v>
      </c>
      <c r="U371" s="31">
        <v>500</v>
      </c>
      <c r="X371" s="31">
        <v>5</v>
      </c>
      <c r="AC371" s="31" t="s">
        <v>147</v>
      </c>
      <c r="AD371" s="31" t="s">
        <v>545</v>
      </c>
      <c r="AE371" s="31">
        <v>72330</v>
      </c>
      <c r="AF371" s="31" t="s">
        <v>1519</v>
      </c>
      <c r="AK371" s="31" t="s">
        <v>1520</v>
      </c>
    </row>
    <row r="372" spans="1:37" x14ac:dyDescent="0.2">
      <c r="A372" s="31">
        <v>7220418</v>
      </c>
      <c r="B372" s="31" t="s">
        <v>1521</v>
      </c>
      <c r="C372" s="31" t="s">
        <v>1522</v>
      </c>
      <c r="D372" s="31" t="str">
        <f t="shared" si="5"/>
        <v>AUBERT Gaspar</v>
      </c>
      <c r="E372" s="31" t="s">
        <v>511</v>
      </c>
      <c r="H372" s="32">
        <v>39797</v>
      </c>
      <c r="I372" s="31" t="s">
        <v>511</v>
      </c>
      <c r="J372" s="31">
        <v>-11</v>
      </c>
      <c r="K372" s="31" t="s">
        <v>133</v>
      </c>
      <c r="L372" s="31" t="s">
        <v>511</v>
      </c>
      <c r="M372" s="31" t="s">
        <v>146</v>
      </c>
      <c r="N372" s="31">
        <v>4720005</v>
      </c>
      <c r="O372" s="31" t="s">
        <v>178</v>
      </c>
      <c r="P372" s="32">
        <v>42270</v>
      </c>
      <c r="Q372" s="31" t="s">
        <v>149</v>
      </c>
      <c r="R372" s="32">
        <v>42270</v>
      </c>
      <c r="S372" s="32">
        <v>42265</v>
      </c>
      <c r="T372" s="31" t="s">
        <v>150</v>
      </c>
      <c r="U372" s="31">
        <v>500</v>
      </c>
      <c r="X372" s="31">
        <v>5</v>
      </c>
      <c r="AC372" s="31" t="s">
        <v>147</v>
      </c>
      <c r="AD372" s="31" t="s">
        <v>966</v>
      </c>
      <c r="AE372" s="31">
        <v>72380</v>
      </c>
      <c r="AF372" s="31" t="s">
        <v>1523</v>
      </c>
      <c r="AI372" s="31">
        <v>213294395</v>
      </c>
      <c r="AJ372" s="31">
        <v>671204394</v>
      </c>
      <c r="AK372" s="31" t="s">
        <v>1524</v>
      </c>
    </row>
    <row r="373" spans="1:37" x14ac:dyDescent="0.2">
      <c r="A373" s="31">
        <v>7220421</v>
      </c>
      <c r="B373" s="31" t="s">
        <v>1525</v>
      </c>
      <c r="C373" s="31" t="s">
        <v>520</v>
      </c>
      <c r="D373" s="31" t="str">
        <f t="shared" si="5"/>
        <v>LARQUET Tom</v>
      </c>
      <c r="E373" s="31" t="s">
        <v>511</v>
      </c>
      <c r="H373" s="32">
        <v>38611</v>
      </c>
      <c r="I373" s="31" t="s">
        <v>1031</v>
      </c>
      <c r="J373" s="31">
        <v>-11</v>
      </c>
      <c r="K373" s="31" t="s">
        <v>133</v>
      </c>
      <c r="L373" s="31" t="s">
        <v>511</v>
      </c>
      <c r="M373" s="31" t="s">
        <v>146</v>
      </c>
      <c r="N373" s="31">
        <v>4720067</v>
      </c>
      <c r="O373" s="31" t="s">
        <v>50</v>
      </c>
      <c r="P373" s="32">
        <v>42270</v>
      </c>
      <c r="Q373" s="31" t="s">
        <v>149</v>
      </c>
      <c r="R373" s="32">
        <v>42270</v>
      </c>
      <c r="S373" s="32">
        <v>42268</v>
      </c>
      <c r="T373" s="31" t="s">
        <v>150</v>
      </c>
      <c r="U373" s="31">
        <v>500</v>
      </c>
      <c r="X373" s="31">
        <v>5</v>
      </c>
      <c r="AC373" s="31" t="s">
        <v>147</v>
      </c>
      <c r="AD373" s="31" t="s">
        <v>492</v>
      </c>
      <c r="AE373" s="31">
        <v>72700</v>
      </c>
      <c r="AF373" s="31" t="s">
        <v>1526</v>
      </c>
      <c r="AI373" s="31">
        <v>243805699</v>
      </c>
      <c r="AK373" s="31" t="s">
        <v>1527</v>
      </c>
    </row>
    <row r="374" spans="1:37" x14ac:dyDescent="0.2">
      <c r="A374" s="31">
        <v>7220422</v>
      </c>
      <c r="B374" s="31" t="s">
        <v>1528</v>
      </c>
      <c r="C374" s="31" t="s">
        <v>569</v>
      </c>
      <c r="D374" s="31" t="str">
        <f t="shared" si="5"/>
        <v>MARREAU Justine</v>
      </c>
      <c r="E374" s="31" t="s">
        <v>511</v>
      </c>
      <c r="H374" s="32">
        <v>39050</v>
      </c>
      <c r="I374" s="31" t="s">
        <v>167</v>
      </c>
      <c r="J374" s="31">
        <v>-11</v>
      </c>
      <c r="K374" s="31" t="s">
        <v>117</v>
      </c>
      <c r="L374" s="31" t="s">
        <v>511</v>
      </c>
      <c r="M374" s="31" t="s">
        <v>146</v>
      </c>
      <c r="N374" s="31">
        <v>4720067</v>
      </c>
      <c r="O374" s="31" t="s">
        <v>50</v>
      </c>
      <c r="P374" s="32">
        <v>42270</v>
      </c>
      <c r="Q374" s="31" t="s">
        <v>149</v>
      </c>
      <c r="R374" s="32">
        <v>42270</v>
      </c>
      <c r="S374" s="32">
        <v>42270</v>
      </c>
      <c r="T374" s="31" t="s">
        <v>150</v>
      </c>
      <c r="U374" s="31">
        <v>500</v>
      </c>
      <c r="X374" s="31">
        <v>5</v>
      </c>
      <c r="AC374" s="31" t="s">
        <v>147</v>
      </c>
      <c r="AD374" s="31" t="s">
        <v>429</v>
      </c>
      <c r="AE374" s="31">
        <v>72700</v>
      </c>
      <c r="AF374" s="31" t="s">
        <v>1529</v>
      </c>
      <c r="AI374" s="31">
        <v>243422719</v>
      </c>
      <c r="AK374" s="31" t="s">
        <v>1530</v>
      </c>
    </row>
    <row r="375" spans="1:37" x14ac:dyDescent="0.2">
      <c r="A375" s="31">
        <v>7220423</v>
      </c>
      <c r="B375" s="31" t="s">
        <v>1531</v>
      </c>
      <c r="C375" s="31" t="s">
        <v>990</v>
      </c>
      <c r="D375" s="31" t="str">
        <f t="shared" si="5"/>
        <v>ROUSSEAU-LAURENCON Nolan</v>
      </c>
      <c r="E375" s="31" t="s">
        <v>511</v>
      </c>
      <c r="H375" s="32">
        <v>38750</v>
      </c>
      <c r="I375" s="31" t="s">
        <v>167</v>
      </c>
      <c r="J375" s="31">
        <v>-11</v>
      </c>
      <c r="K375" s="31" t="s">
        <v>133</v>
      </c>
      <c r="L375" s="31" t="s">
        <v>511</v>
      </c>
      <c r="M375" s="31" t="s">
        <v>146</v>
      </c>
      <c r="N375" s="31">
        <v>4720067</v>
      </c>
      <c r="O375" s="31" t="s">
        <v>50</v>
      </c>
      <c r="P375" s="32">
        <v>42270</v>
      </c>
      <c r="Q375" s="31" t="s">
        <v>149</v>
      </c>
      <c r="R375" s="32">
        <v>42270</v>
      </c>
      <c r="S375" s="32">
        <v>42263</v>
      </c>
      <c r="T375" s="31" t="s">
        <v>150</v>
      </c>
      <c r="U375" s="31">
        <v>500</v>
      </c>
      <c r="X375" s="31">
        <v>5</v>
      </c>
      <c r="AC375" s="31" t="s">
        <v>147</v>
      </c>
      <c r="AD375" s="31" t="s">
        <v>429</v>
      </c>
      <c r="AE375" s="31">
        <v>72700</v>
      </c>
      <c r="AF375" s="31" t="s">
        <v>1532</v>
      </c>
      <c r="AJ375" s="31">
        <v>682141061</v>
      </c>
      <c r="AK375" s="31" t="s">
        <v>1533</v>
      </c>
    </row>
    <row r="376" spans="1:37" x14ac:dyDescent="0.2">
      <c r="A376" s="31">
        <v>7220424</v>
      </c>
      <c r="B376" s="31" t="s">
        <v>1534</v>
      </c>
      <c r="C376" s="31" t="s">
        <v>1535</v>
      </c>
      <c r="D376" s="31" t="str">
        <f t="shared" si="5"/>
        <v>BECKER Kessy</v>
      </c>
      <c r="E376" s="31" t="s">
        <v>132</v>
      </c>
      <c r="H376" s="32">
        <v>38484</v>
      </c>
      <c r="I376" s="31" t="s">
        <v>1031</v>
      </c>
      <c r="J376" s="31">
        <v>-11</v>
      </c>
      <c r="K376" s="31" t="s">
        <v>117</v>
      </c>
      <c r="L376" s="31" t="s">
        <v>511</v>
      </c>
      <c r="M376" s="31" t="s">
        <v>146</v>
      </c>
      <c r="N376" s="31">
        <v>4720078</v>
      </c>
      <c r="O376" s="31" t="s">
        <v>183</v>
      </c>
      <c r="P376" s="32">
        <v>42271</v>
      </c>
      <c r="Q376" s="31" t="s">
        <v>149</v>
      </c>
      <c r="R376" s="32">
        <v>42271</v>
      </c>
      <c r="S376" s="32">
        <v>42269</v>
      </c>
      <c r="T376" s="31" t="s">
        <v>150</v>
      </c>
      <c r="U376" s="31">
        <v>500</v>
      </c>
      <c r="X376" s="31">
        <v>5</v>
      </c>
      <c r="AC376" s="31" t="s">
        <v>147</v>
      </c>
      <c r="AD376" s="31" t="s">
        <v>152</v>
      </c>
      <c r="AE376" s="31">
        <v>72160</v>
      </c>
      <c r="AF376" s="31" t="s">
        <v>1536</v>
      </c>
      <c r="AJ376" s="31">
        <v>677350995</v>
      </c>
      <c r="AK376" s="31" t="s">
        <v>1537</v>
      </c>
    </row>
    <row r="377" spans="1:37" x14ac:dyDescent="0.2">
      <c r="A377" s="31">
        <v>7220426</v>
      </c>
      <c r="B377" s="31" t="s">
        <v>1538</v>
      </c>
      <c r="C377" s="31" t="s">
        <v>478</v>
      </c>
      <c r="D377" s="31" t="str">
        <f t="shared" si="5"/>
        <v>HERVE Hugo</v>
      </c>
      <c r="E377" s="31" t="s">
        <v>132</v>
      </c>
      <c r="H377" s="32">
        <v>38435</v>
      </c>
      <c r="I377" s="31" t="s">
        <v>1031</v>
      </c>
      <c r="J377" s="31">
        <v>-11</v>
      </c>
      <c r="K377" s="31" t="s">
        <v>133</v>
      </c>
      <c r="L377" s="31" t="s">
        <v>511</v>
      </c>
      <c r="M377" s="31" t="s">
        <v>146</v>
      </c>
      <c r="N377" s="31">
        <v>4720020</v>
      </c>
      <c r="O377" s="31" t="s">
        <v>182</v>
      </c>
      <c r="P377" s="32">
        <v>42271</v>
      </c>
      <c r="Q377" s="31" t="s">
        <v>149</v>
      </c>
      <c r="R377" s="32">
        <v>42271</v>
      </c>
      <c r="S377" s="32">
        <v>42270</v>
      </c>
      <c r="T377" s="31" t="s">
        <v>150</v>
      </c>
      <c r="U377" s="31">
        <v>500</v>
      </c>
      <c r="X377" s="31">
        <v>5</v>
      </c>
      <c r="AC377" s="31" t="s">
        <v>147</v>
      </c>
      <c r="AD377" s="31" t="s">
        <v>1225</v>
      </c>
      <c r="AE377" s="31">
        <v>72170</v>
      </c>
      <c r="AF377" s="31" t="s">
        <v>1539</v>
      </c>
      <c r="AJ377" s="31">
        <v>640309078</v>
      </c>
      <c r="AK377" s="31" t="s">
        <v>1540</v>
      </c>
    </row>
    <row r="378" spans="1:37" x14ac:dyDescent="0.2">
      <c r="A378" s="31">
        <v>7220427</v>
      </c>
      <c r="B378" s="31" t="s">
        <v>1541</v>
      </c>
      <c r="C378" s="31" t="s">
        <v>1542</v>
      </c>
      <c r="D378" s="31" t="str">
        <f t="shared" si="5"/>
        <v>GOSSELIN Lucia</v>
      </c>
      <c r="E378" s="31" t="s">
        <v>511</v>
      </c>
      <c r="H378" s="32">
        <v>39295</v>
      </c>
      <c r="I378" s="31" t="s">
        <v>511</v>
      </c>
      <c r="J378" s="31">
        <v>-11</v>
      </c>
      <c r="K378" s="31" t="s">
        <v>117</v>
      </c>
      <c r="L378" s="31" t="s">
        <v>511</v>
      </c>
      <c r="M378" s="31" t="s">
        <v>146</v>
      </c>
      <c r="N378" s="31">
        <v>4720133</v>
      </c>
      <c r="O378" s="31" t="s">
        <v>179</v>
      </c>
      <c r="P378" s="32">
        <v>42271</v>
      </c>
      <c r="Q378" s="31" t="s">
        <v>149</v>
      </c>
      <c r="R378" s="32">
        <v>42271</v>
      </c>
      <c r="S378" s="32">
        <v>42265</v>
      </c>
      <c r="T378" s="31" t="s">
        <v>150</v>
      </c>
      <c r="U378" s="31">
        <v>500</v>
      </c>
      <c r="X378" s="31">
        <v>5</v>
      </c>
      <c r="AC378" s="31" t="s">
        <v>147</v>
      </c>
      <c r="AD378" s="31" t="s">
        <v>981</v>
      </c>
      <c r="AE378" s="31">
        <v>72130</v>
      </c>
      <c r="AF378" s="31" t="s">
        <v>1543</v>
      </c>
      <c r="AI378" s="31">
        <v>981883306</v>
      </c>
      <c r="AJ378" s="31">
        <v>680367983</v>
      </c>
    </row>
    <row r="379" spans="1:37" x14ac:dyDescent="0.2">
      <c r="A379" s="31">
        <v>7220428</v>
      </c>
      <c r="B379" s="31" t="s">
        <v>1544</v>
      </c>
      <c r="C379" s="31" t="s">
        <v>1545</v>
      </c>
      <c r="D379" s="31" t="str">
        <f t="shared" si="5"/>
        <v>BEDFERT Célia</v>
      </c>
      <c r="E379" s="31" t="s">
        <v>132</v>
      </c>
      <c r="H379" s="32">
        <v>38831</v>
      </c>
      <c r="I379" s="31" t="s">
        <v>167</v>
      </c>
      <c r="J379" s="31">
        <v>-11</v>
      </c>
      <c r="K379" s="31" t="s">
        <v>117</v>
      </c>
      <c r="L379" s="31" t="s">
        <v>511</v>
      </c>
      <c r="M379" s="31" t="s">
        <v>146</v>
      </c>
      <c r="N379" s="31">
        <v>4720091</v>
      </c>
      <c r="O379" s="31" t="s">
        <v>94</v>
      </c>
      <c r="P379" s="32">
        <v>42271</v>
      </c>
      <c r="Q379" s="31" t="s">
        <v>149</v>
      </c>
      <c r="R379" s="32">
        <v>42271</v>
      </c>
      <c r="S379" s="32">
        <v>42264</v>
      </c>
      <c r="T379" s="31" t="s">
        <v>150</v>
      </c>
      <c r="U379" s="31">
        <v>500</v>
      </c>
      <c r="X379" s="31">
        <v>5</v>
      </c>
      <c r="AC379" s="31" t="s">
        <v>147</v>
      </c>
      <c r="AD379" s="31" t="s">
        <v>151</v>
      </c>
      <c r="AE379" s="31">
        <v>72000</v>
      </c>
      <c r="AF379" s="31" t="s">
        <v>1546</v>
      </c>
    </row>
    <row r="380" spans="1:37" x14ac:dyDescent="0.2">
      <c r="A380" s="31">
        <v>7220429</v>
      </c>
      <c r="B380" s="31" t="s">
        <v>1547</v>
      </c>
      <c r="C380" s="31" t="s">
        <v>465</v>
      </c>
      <c r="D380" s="31" t="str">
        <f t="shared" si="5"/>
        <v>PIGEON Mathis</v>
      </c>
      <c r="E380" s="31" t="s">
        <v>132</v>
      </c>
      <c r="H380" s="32">
        <v>38894</v>
      </c>
      <c r="I380" s="31" t="s">
        <v>167</v>
      </c>
      <c r="J380" s="31">
        <v>-11</v>
      </c>
      <c r="K380" s="31" t="s">
        <v>133</v>
      </c>
      <c r="L380" s="31" t="s">
        <v>511</v>
      </c>
      <c r="M380" s="31" t="s">
        <v>146</v>
      </c>
      <c r="N380" s="31">
        <v>4720091</v>
      </c>
      <c r="O380" s="31" t="s">
        <v>94</v>
      </c>
      <c r="P380" s="32">
        <v>42271</v>
      </c>
      <c r="Q380" s="31" t="s">
        <v>149</v>
      </c>
      <c r="R380" s="32">
        <v>42271</v>
      </c>
      <c r="S380" s="32">
        <v>42261</v>
      </c>
      <c r="T380" s="31" t="s">
        <v>150</v>
      </c>
      <c r="U380" s="31">
        <v>500</v>
      </c>
      <c r="X380" s="31">
        <v>5</v>
      </c>
      <c r="AC380" s="31" t="s">
        <v>147</v>
      </c>
      <c r="AD380" s="31" t="s">
        <v>456</v>
      </c>
      <c r="AE380" s="31">
        <v>72470</v>
      </c>
      <c r="AF380" s="31" t="s">
        <v>1548</v>
      </c>
    </row>
    <row r="381" spans="1:37" x14ac:dyDescent="0.2">
      <c r="A381" s="31">
        <v>7220431</v>
      </c>
      <c r="B381" s="31" t="s">
        <v>482</v>
      </c>
      <c r="C381" s="31" t="s">
        <v>1549</v>
      </c>
      <c r="D381" s="31" t="str">
        <f t="shared" si="5"/>
        <v>GAUTIER Marie-hélène</v>
      </c>
      <c r="E381" s="31" t="s">
        <v>511</v>
      </c>
      <c r="H381" s="32">
        <v>39379</v>
      </c>
      <c r="I381" s="31" t="s">
        <v>511</v>
      </c>
      <c r="J381" s="31">
        <v>-11</v>
      </c>
      <c r="K381" s="31" t="s">
        <v>117</v>
      </c>
      <c r="L381" s="31" t="s">
        <v>511</v>
      </c>
      <c r="M381" s="31" t="s">
        <v>146</v>
      </c>
      <c r="N381" s="31">
        <v>4720071</v>
      </c>
      <c r="O381" s="31" t="s">
        <v>466</v>
      </c>
      <c r="P381" s="32">
        <v>42271</v>
      </c>
      <c r="Q381" s="31" t="s">
        <v>149</v>
      </c>
      <c r="R381" s="32">
        <v>42271</v>
      </c>
      <c r="S381" s="32">
        <v>42256</v>
      </c>
      <c r="T381" s="31" t="s">
        <v>150</v>
      </c>
      <c r="U381" s="31">
        <v>500</v>
      </c>
      <c r="X381" s="31">
        <v>5</v>
      </c>
      <c r="AC381" s="31" t="s">
        <v>147</v>
      </c>
      <c r="AD381" s="31" t="s">
        <v>415</v>
      </c>
      <c r="AE381" s="31">
        <v>72270</v>
      </c>
      <c r="AF381" s="31" t="s">
        <v>1550</v>
      </c>
      <c r="AI381" s="31">
        <v>243481583</v>
      </c>
      <c r="AJ381" s="31">
        <v>645758020</v>
      </c>
    </row>
    <row r="382" spans="1:37" x14ac:dyDescent="0.2">
      <c r="A382" s="31">
        <v>7220432</v>
      </c>
      <c r="B382" s="31" t="s">
        <v>1551</v>
      </c>
      <c r="C382" s="31" t="s">
        <v>461</v>
      </c>
      <c r="D382" s="31" t="str">
        <f t="shared" si="5"/>
        <v>GAULTIER Manon</v>
      </c>
      <c r="E382" s="31" t="s">
        <v>511</v>
      </c>
      <c r="H382" s="32">
        <v>39156</v>
      </c>
      <c r="I382" s="31" t="s">
        <v>511</v>
      </c>
      <c r="J382" s="31">
        <v>-11</v>
      </c>
      <c r="K382" s="31" t="s">
        <v>117</v>
      </c>
      <c r="L382" s="31" t="s">
        <v>511</v>
      </c>
      <c r="M382" s="31" t="s">
        <v>146</v>
      </c>
      <c r="N382" s="31">
        <v>4720071</v>
      </c>
      <c r="O382" s="31" t="s">
        <v>466</v>
      </c>
      <c r="P382" s="32">
        <v>42271</v>
      </c>
      <c r="Q382" s="31" t="s">
        <v>149</v>
      </c>
      <c r="R382" s="32">
        <v>42271</v>
      </c>
      <c r="S382" s="32">
        <v>42268</v>
      </c>
      <c r="T382" s="31" t="s">
        <v>150</v>
      </c>
      <c r="U382" s="31">
        <v>500</v>
      </c>
      <c r="X382" s="31">
        <v>5</v>
      </c>
      <c r="AC382" s="31" t="s">
        <v>147</v>
      </c>
      <c r="AD382" s="31" t="s">
        <v>460</v>
      </c>
      <c r="AE382" s="31">
        <v>72300</v>
      </c>
      <c r="AF382" s="31" t="s">
        <v>1552</v>
      </c>
      <c r="AI382" s="31">
        <v>243925327</v>
      </c>
      <c r="AK382" s="31" t="s">
        <v>1553</v>
      </c>
    </row>
    <row r="383" spans="1:37" x14ac:dyDescent="0.2">
      <c r="A383" s="31">
        <v>7220433</v>
      </c>
      <c r="B383" s="31" t="s">
        <v>1554</v>
      </c>
      <c r="C383" s="31" t="s">
        <v>1555</v>
      </c>
      <c r="D383" s="31" t="str">
        <f t="shared" si="5"/>
        <v>GRESLE Willy</v>
      </c>
      <c r="E383" s="31" t="s">
        <v>132</v>
      </c>
      <c r="H383" s="32">
        <v>38823</v>
      </c>
      <c r="I383" s="31" t="s">
        <v>167</v>
      </c>
      <c r="J383" s="31">
        <v>-11</v>
      </c>
      <c r="K383" s="31" t="s">
        <v>133</v>
      </c>
      <c r="L383" s="31" t="s">
        <v>511</v>
      </c>
      <c r="M383" s="31" t="s">
        <v>146</v>
      </c>
      <c r="N383" s="31">
        <v>4720051</v>
      </c>
      <c r="O383" s="31" t="s">
        <v>157</v>
      </c>
      <c r="P383" s="32">
        <v>42271</v>
      </c>
      <c r="Q383" s="31" t="s">
        <v>149</v>
      </c>
      <c r="R383" s="32">
        <v>42271</v>
      </c>
      <c r="S383" s="32">
        <v>42259</v>
      </c>
      <c r="T383" s="31" t="s">
        <v>150</v>
      </c>
      <c r="U383" s="31">
        <v>500</v>
      </c>
      <c r="X383" s="31">
        <v>5</v>
      </c>
      <c r="AC383" s="31" t="s">
        <v>147</v>
      </c>
      <c r="AD383" s="31" t="s">
        <v>547</v>
      </c>
      <c r="AE383" s="31">
        <v>72560</v>
      </c>
      <c r="AF383" s="31" t="s">
        <v>1556</v>
      </c>
      <c r="AJ383" s="31">
        <v>670782383</v>
      </c>
      <c r="AK383" s="31" t="s">
        <v>1557</v>
      </c>
    </row>
    <row r="384" spans="1:37" x14ac:dyDescent="0.2">
      <c r="A384" s="31">
        <v>7220434</v>
      </c>
      <c r="B384" s="31" t="s">
        <v>1558</v>
      </c>
      <c r="C384" s="31" t="s">
        <v>741</v>
      </c>
      <c r="D384" s="31" t="str">
        <f t="shared" si="5"/>
        <v>PENNETIER Batiste</v>
      </c>
      <c r="E384" s="31" t="s">
        <v>132</v>
      </c>
      <c r="H384" s="32">
        <v>38509</v>
      </c>
      <c r="I384" s="31" t="s">
        <v>1031</v>
      </c>
      <c r="J384" s="31">
        <v>-11</v>
      </c>
      <c r="K384" s="31" t="s">
        <v>133</v>
      </c>
      <c r="L384" s="31" t="s">
        <v>511</v>
      </c>
      <c r="M384" s="31" t="s">
        <v>146</v>
      </c>
      <c r="N384" s="31">
        <v>4720051</v>
      </c>
      <c r="O384" s="31" t="s">
        <v>157</v>
      </c>
      <c r="P384" s="32">
        <v>42271</v>
      </c>
      <c r="Q384" s="31" t="s">
        <v>149</v>
      </c>
      <c r="R384" s="32">
        <v>42271</v>
      </c>
      <c r="S384" s="32">
        <v>42189</v>
      </c>
      <c r="T384" s="31" t="s">
        <v>150</v>
      </c>
      <c r="U384" s="31">
        <v>500</v>
      </c>
      <c r="X384" s="31">
        <v>5</v>
      </c>
      <c r="AC384" s="31" t="s">
        <v>147</v>
      </c>
      <c r="AD384" s="31" t="s">
        <v>547</v>
      </c>
      <c r="AE384" s="31">
        <v>72560</v>
      </c>
      <c r="AF384" s="31" t="s">
        <v>1559</v>
      </c>
      <c r="AK384" s="31" t="s">
        <v>1560</v>
      </c>
    </row>
    <row r="385" spans="1:38" x14ac:dyDescent="0.2">
      <c r="A385" s="31">
        <v>7220436</v>
      </c>
      <c r="B385" s="31" t="s">
        <v>1561</v>
      </c>
      <c r="C385" s="31" t="s">
        <v>1562</v>
      </c>
      <c r="D385" s="31" t="str">
        <f t="shared" ref="D385:D448" si="6">B385&amp;" "&amp;C385</f>
        <v>RENAUDIN Tanguy</v>
      </c>
      <c r="E385" s="31" t="s">
        <v>132</v>
      </c>
      <c r="H385" s="32">
        <v>38393</v>
      </c>
      <c r="I385" s="31" t="s">
        <v>1031</v>
      </c>
      <c r="J385" s="31">
        <v>-11</v>
      </c>
      <c r="K385" s="31" t="s">
        <v>133</v>
      </c>
      <c r="L385" s="31" t="s">
        <v>511</v>
      </c>
      <c r="M385" s="31" t="s">
        <v>146</v>
      </c>
      <c r="N385" s="31">
        <v>4720110</v>
      </c>
      <c r="O385" s="31" t="s">
        <v>422</v>
      </c>
      <c r="P385" s="32">
        <v>42272</v>
      </c>
      <c r="Q385" s="31" t="s">
        <v>149</v>
      </c>
      <c r="R385" s="32">
        <v>42272</v>
      </c>
      <c r="S385" s="32">
        <v>42272</v>
      </c>
      <c r="T385" s="31" t="s">
        <v>150</v>
      </c>
      <c r="U385" s="31">
        <v>500</v>
      </c>
      <c r="X385" s="31">
        <v>5</v>
      </c>
      <c r="AC385" s="31" t="s">
        <v>147</v>
      </c>
      <c r="AD385" s="31" t="s">
        <v>545</v>
      </c>
      <c r="AE385" s="31">
        <v>72330</v>
      </c>
      <c r="AF385" s="31" t="s">
        <v>1563</v>
      </c>
      <c r="AK385" s="31" t="s">
        <v>1564</v>
      </c>
    </row>
    <row r="386" spans="1:38" x14ac:dyDescent="0.2">
      <c r="A386" s="31">
        <v>7220438</v>
      </c>
      <c r="B386" s="31" t="s">
        <v>1565</v>
      </c>
      <c r="C386" s="31" t="s">
        <v>1566</v>
      </c>
      <c r="D386" s="31" t="str">
        <f t="shared" si="6"/>
        <v>DALIGAULT Isis</v>
      </c>
      <c r="E386" s="31" t="s">
        <v>132</v>
      </c>
      <c r="H386" s="32">
        <v>39087</v>
      </c>
      <c r="I386" s="31" t="s">
        <v>511</v>
      </c>
      <c r="J386" s="31">
        <v>-11</v>
      </c>
      <c r="K386" s="31" t="s">
        <v>117</v>
      </c>
      <c r="L386" s="31" t="s">
        <v>511</v>
      </c>
      <c r="M386" s="31" t="s">
        <v>146</v>
      </c>
      <c r="N386" s="31">
        <v>4720023</v>
      </c>
      <c r="O386" s="31" t="s">
        <v>1152</v>
      </c>
      <c r="P386" s="32">
        <v>42272</v>
      </c>
      <c r="Q386" s="31" t="s">
        <v>149</v>
      </c>
      <c r="R386" s="32">
        <v>42272</v>
      </c>
      <c r="S386" s="32">
        <v>42270</v>
      </c>
      <c r="T386" s="31" t="s">
        <v>150</v>
      </c>
      <c r="U386" s="31">
        <v>500</v>
      </c>
      <c r="X386" s="31">
        <v>5</v>
      </c>
      <c r="AC386" s="31" t="s">
        <v>147</v>
      </c>
      <c r="AD386" s="31" t="s">
        <v>151</v>
      </c>
      <c r="AE386" s="31">
        <v>72000</v>
      </c>
      <c r="AF386" s="31" t="s">
        <v>1567</v>
      </c>
      <c r="AJ386" s="31">
        <v>681215224</v>
      </c>
      <c r="AK386" s="31" t="s">
        <v>1568</v>
      </c>
    </row>
    <row r="387" spans="1:38" x14ac:dyDescent="0.2">
      <c r="A387" s="31">
        <v>7220439</v>
      </c>
      <c r="B387" s="31" t="s">
        <v>1569</v>
      </c>
      <c r="C387" s="31" t="s">
        <v>1570</v>
      </c>
      <c r="D387" s="31" t="str">
        <f t="shared" si="6"/>
        <v>TURGOT Anais</v>
      </c>
      <c r="E387" s="31" t="s">
        <v>132</v>
      </c>
      <c r="H387" s="32">
        <v>38559</v>
      </c>
      <c r="I387" s="31" t="s">
        <v>1031</v>
      </c>
      <c r="J387" s="31">
        <v>-11</v>
      </c>
      <c r="K387" s="31" t="s">
        <v>117</v>
      </c>
      <c r="L387" s="31" t="s">
        <v>511</v>
      </c>
      <c r="M387" s="31" t="s">
        <v>146</v>
      </c>
      <c r="N387" s="31">
        <v>4720023</v>
      </c>
      <c r="O387" s="31" t="s">
        <v>1152</v>
      </c>
      <c r="P387" s="32">
        <v>42272</v>
      </c>
      <c r="Q387" s="31" t="s">
        <v>149</v>
      </c>
      <c r="R387" s="32">
        <v>42272</v>
      </c>
      <c r="S387" s="32">
        <v>42251</v>
      </c>
      <c r="T387" s="31" t="s">
        <v>150</v>
      </c>
      <c r="U387" s="31">
        <v>500</v>
      </c>
      <c r="X387" s="31">
        <v>5</v>
      </c>
      <c r="AC387" s="31" t="s">
        <v>147</v>
      </c>
      <c r="AD387" s="31" t="s">
        <v>151</v>
      </c>
      <c r="AE387" s="31">
        <v>72000</v>
      </c>
      <c r="AF387" s="31" t="s">
        <v>1571</v>
      </c>
      <c r="AJ387" s="31">
        <v>623376874</v>
      </c>
      <c r="AK387" s="31" t="s">
        <v>1572</v>
      </c>
      <c r="AL387" s="31" t="s">
        <v>1044</v>
      </c>
    </row>
    <row r="388" spans="1:38" x14ac:dyDescent="0.2">
      <c r="A388" s="31">
        <v>7220446</v>
      </c>
      <c r="B388" s="31" t="s">
        <v>227</v>
      </c>
      <c r="C388" s="31" t="s">
        <v>221</v>
      </c>
      <c r="D388" s="31" t="str">
        <f t="shared" si="6"/>
        <v>VALLEE Florine</v>
      </c>
      <c r="E388" s="31" t="s">
        <v>511</v>
      </c>
      <c r="H388" s="32">
        <v>38584</v>
      </c>
      <c r="I388" s="31" t="s">
        <v>1031</v>
      </c>
      <c r="J388" s="31">
        <v>-11</v>
      </c>
      <c r="K388" s="31" t="s">
        <v>117</v>
      </c>
      <c r="L388" s="31" t="s">
        <v>511</v>
      </c>
      <c r="M388" s="31" t="s">
        <v>146</v>
      </c>
      <c r="N388" s="31">
        <v>4720092</v>
      </c>
      <c r="O388" s="31" t="s">
        <v>33</v>
      </c>
      <c r="P388" s="32">
        <v>42273</v>
      </c>
      <c r="Q388" s="31" t="s">
        <v>149</v>
      </c>
      <c r="R388" s="32">
        <v>42273</v>
      </c>
      <c r="S388" s="32">
        <v>42220</v>
      </c>
      <c r="T388" s="31" t="s">
        <v>150</v>
      </c>
      <c r="U388" s="31">
        <v>500</v>
      </c>
      <c r="X388" s="31">
        <v>5</v>
      </c>
      <c r="AC388" s="31" t="s">
        <v>147</v>
      </c>
      <c r="AD388" s="31" t="s">
        <v>34</v>
      </c>
      <c r="AE388" s="31">
        <v>72550</v>
      </c>
      <c r="AF388" s="31" t="s">
        <v>1573</v>
      </c>
      <c r="AI388" s="31">
        <v>243803237</v>
      </c>
      <c r="AJ388" s="31">
        <v>672021985</v>
      </c>
      <c r="AK388" s="31" t="s">
        <v>1574</v>
      </c>
    </row>
    <row r="389" spans="1:38" x14ac:dyDescent="0.2">
      <c r="A389" s="31">
        <v>7220448</v>
      </c>
      <c r="B389" s="31" t="s">
        <v>1405</v>
      </c>
      <c r="C389" s="31" t="s">
        <v>1575</v>
      </c>
      <c r="D389" s="31" t="str">
        <f t="shared" si="6"/>
        <v>KRIZEK Adèle</v>
      </c>
      <c r="E389" s="31" t="s">
        <v>511</v>
      </c>
      <c r="H389" s="32">
        <v>40031</v>
      </c>
      <c r="I389" s="31" t="s">
        <v>511</v>
      </c>
      <c r="J389" s="31">
        <v>-11</v>
      </c>
      <c r="K389" s="31" t="s">
        <v>117</v>
      </c>
      <c r="L389" s="31" t="s">
        <v>511</v>
      </c>
      <c r="M389" s="31" t="s">
        <v>146</v>
      </c>
      <c r="N389" s="31">
        <v>4720117</v>
      </c>
      <c r="O389" s="31" t="s">
        <v>161</v>
      </c>
      <c r="P389" s="32">
        <v>42273</v>
      </c>
      <c r="Q389" s="31" t="s">
        <v>149</v>
      </c>
      <c r="R389" s="32">
        <v>42273</v>
      </c>
      <c r="S389" s="32">
        <v>42270</v>
      </c>
      <c r="T389" s="31" t="s">
        <v>150</v>
      </c>
      <c r="U389" s="31">
        <v>500</v>
      </c>
      <c r="X389" s="31">
        <v>5</v>
      </c>
      <c r="AC389" s="31" t="s">
        <v>147</v>
      </c>
      <c r="AD389" s="31" t="s">
        <v>967</v>
      </c>
      <c r="AE389" s="31">
        <v>72450</v>
      </c>
      <c r="AF389" s="31" t="s">
        <v>1406</v>
      </c>
      <c r="AI389" s="31">
        <v>685392999</v>
      </c>
      <c r="AJ389" s="31">
        <v>685380100</v>
      </c>
      <c r="AK389" s="31" t="s">
        <v>1407</v>
      </c>
    </row>
    <row r="390" spans="1:38" x14ac:dyDescent="0.2">
      <c r="A390" s="31">
        <v>7220449</v>
      </c>
      <c r="B390" s="31" t="s">
        <v>1576</v>
      </c>
      <c r="C390" s="31" t="s">
        <v>1577</v>
      </c>
      <c r="D390" s="31" t="str">
        <f t="shared" si="6"/>
        <v>NAVEAU Cléo</v>
      </c>
      <c r="E390" s="31" t="s">
        <v>132</v>
      </c>
      <c r="H390" s="32">
        <v>38502</v>
      </c>
      <c r="I390" s="31" t="s">
        <v>1031</v>
      </c>
      <c r="J390" s="31">
        <v>-11</v>
      </c>
      <c r="K390" s="31" t="s">
        <v>117</v>
      </c>
      <c r="L390" s="31" t="s">
        <v>511</v>
      </c>
      <c r="M390" s="31" t="s">
        <v>146</v>
      </c>
      <c r="N390" s="31">
        <v>4720091</v>
      </c>
      <c r="O390" s="31" t="s">
        <v>94</v>
      </c>
      <c r="P390" s="32">
        <v>42273</v>
      </c>
      <c r="Q390" s="31" t="s">
        <v>149</v>
      </c>
      <c r="R390" s="32">
        <v>42273</v>
      </c>
      <c r="S390" s="32">
        <v>42261</v>
      </c>
      <c r="T390" s="31" t="s">
        <v>150</v>
      </c>
      <c r="U390" s="31">
        <v>500</v>
      </c>
      <c r="X390" s="31">
        <v>5</v>
      </c>
      <c r="AC390" s="31" t="s">
        <v>147</v>
      </c>
      <c r="AD390" s="31" t="s">
        <v>456</v>
      </c>
      <c r="AE390" s="31">
        <v>72470</v>
      </c>
      <c r="AF390" s="31" t="s">
        <v>1578</v>
      </c>
      <c r="AH390" s="31" t="s">
        <v>1579</v>
      </c>
    </row>
    <row r="391" spans="1:38" x14ac:dyDescent="0.2">
      <c r="A391" s="31">
        <v>7220450</v>
      </c>
      <c r="B391" s="31" t="s">
        <v>1580</v>
      </c>
      <c r="C391" s="31" t="s">
        <v>90</v>
      </c>
      <c r="D391" s="31" t="str">
        <f t="shared" si="6"/>
        <v>MILLASSEAU Antonin</v>
      </c>
      <c r="E391" s="31" t="s">
        <v>511</v>
      </c>
      <c r="H391" s="32">
        <v>40905</v>
      </c>
      <c r="I391" s="31" t="s">
        <v>511</v>
      </c>
      <c r="J391" s="31">
        <v>-11</v>
      </c>
      <c r="K391" s="31" t="s">
        <v>133</v>
      </c>
      <c r="L391" s="31" t="s">
        <v>511</v>
      </c>
      <c r="M391" s="31" t="s">
        <v>146</v>
      </c>
      <c r="N391" s="31">
        <v>4720005</v>
      </c>
      <c r="O391" s="31" t="s">
        <v>178</v>
      </c>
      <c r="P391" s="32">
        <v>42273</v>
      </c>
      <c r="Q391" s="31" t="s">
        <v>149</v>
      </c>
      <c r="R391" s="32">
        <v>42273</v>
      </c>
      <c r="T391" s="31" t="s">
        <v>169</v>
      </c>
      <c r="U391" s="31">
        <v>500</v>
      </c>
      <c r="X391" s="31">
        <v>5</v>
      </c>
      <c r="AC391" s="31" t="s">
        <v>147</v>
      </c>
      <c r="AD391" s="31" t="s">
        <v>1004</v>
      </c>
      <c r="AE391" s="31">
        <v>72650</v>
      </c>
      <c r="AF391" s="31" t="s">
        <v>1581</v>
      </c>
      <c r="AI391" s="31">
        <v>243724768</v>
      </c>
      <c r="AJ391" s="31">
        <v>782799941</v>
      </c>
      <c r="AK391" s="31" t="s">
        <v>1582</v>
      </c>
    </row>
    <row r="392" spans="1:38" x14ac:dyDescent="0.2">
      <c r="A392" s="31">
        <v>7220451</v>
      </c>
      <c r="B392" s="31" t="s">
        <v>801</v>
      </c>
      <c r="C392" s="31" t="s">
        <v>438</v>
      </c>
      <c r="D392" s="31" t="str">
        <f t="shared" si="6"/>
        <v>CEULENAERE Alexandre</v>
      </c>
      <c r="E392" s="31" t="s">
        <v>511</v>
      </c>
      <c r="H392" s="32">
        <v>40036</v>
      </c>
      <c r="I392" s="31" t="s">
        <v>511</v>
      </c>
      <c r="J392" s="31">
        <v>-11</v>
      </c>
      <c r="K392" s="31" t="s">
        <v>133</v>
      </c>
      <c r="L392" s="31" t="s">
        <v>511</v>
      </c>
      <c r="M392" s="31" t="s">
        <v>146</v>
      </c>
      <c r="N392" s="31">
        <v>4720005</v>
      </c>
      <c r="O392" s="31" t="s">
        <v>178</v>
      </c>
      <c r="P392" s="32">
        <v>42273</v>
      </c>
      <c r="Q392" s="31" t="s">
        <v>149</v>
      </c>
      <c r="R392" s="32">
        <v>42273</v>
      </c>
      <c r="T392" s="31" t="s">
        <v>169</v>
      </c>
      <c r="U392" s="31">
        <v>500</v>
      </c>
      <c r="X392" s="31">
        <v>5</v>
      </c>
      <c r="AC392" s="31" t="s">
        <v>147</v>
      </c>
      <c r="AD392" s="31" t="s">
        <v>966</v>
      </c>
      <c r="AE392" s="31">
        <v>72380</v>
      </c>
      <c r="AF392" s="31" t="s">
        <v>1583</v>
      </c>
      <c r="AI392" s="31">
        <v>243866402</v>
      </c>
      <c r="AJ392" s="31">
        <v>683310533</v>
      </c>
      <c r="AK392" s="31" t="s">
        <v>1584</v>
      </c>
    </row>
    <row r="393" spans="1:38" x14ac:dyDescent="0.2">
      <c r="A393" s="31">
        <v>7220452</v>
      </c>
      <c r="B393" s="31" t="s">
        <v>827</v>
      </c>
      <c r="C393" s="31" t="s">
        <v>1136</v>
      </c>
      <c r="D393" s="31" t="str">
        <f t="shared" si="6"/>
        <v>LEHAIN Timeo</v>
      </c>
      <c r="E393" s="31" t="s">
        <v>511</v>
      </c>
      <c r="H393" s="32">
        <v>40549</v>
      </c>
      <c r="I393" s="31" t="s">
        <v>511</v>
      </c>
      <c r="J393" s="31">
        <v>-11</v>
      </c>
      <c r="K393" s="31" t="s">
        <v>133</v>
      </c>
      <c r="L393" s="31" t="s">
        <v>511</v>
      </c>
      <c r="M393" s="31" t="s">
        <v>146</v>
      </c>
      <c r="N393" s="31">
        <v>4720005</v>
      </c>
      <c r="O393" s="31" t="s">
        <v>178</v>
      </c>
      <c r="P393" s="32">
        <v>42273</v>
      </c>
      <c r="Q393" s="31" t="s">
        <v>149</v>
      </c>
      <c r="R393" s="32">
        <v>42273</v>
      </c>
      <c r="S393" s="32">
        <v>42272</v>
      </c>
      <c r="T393" s="31" t="s">
        <v>150</v>
      </c>
      <c r="U393" s="31">
        <v>500</v>
      </c>
      <c r="W393" s="31">
        <v>2</v>
      </c>
      <c r="X393" s="31">
        <v>5</v>
      </c>
      <c r="AC393" s="31" t="s">
        <v>147</v>
      </c>
      <c r="AD393" s="31" t="s">
        <v>22</v>
      </c>
      <c r="AE393" s="31">
        <v>72380</v>
      </c>
      <c r="AF393" s="31" t="s">
        <v>1585</v>
      </c>
      <c r="AI393" s="31">
        <v>243770172</v>
      </c>
      <c r="AJ393" s="31">
        <v>681664307</v>
      </c>
      <c r="AK393" s="31" t="s">
        <v>1586</v>
      </c>
    </row>
    <row r="394" spans="1:38" x14ac:dyDescent="0.2">
      <c r="A394" s="31">
        <v>7220453</v>
      </c>
      <c r="B394" s="31" t="s">
        <v>1587</v>
      </c>
      <c r="C394" s="31" t="s">
        <v>445</v>
      </c>
      <c r="D394" s="31" t="str">
        <f t="shared" si="6"/>
        <v>MAUFAY CLARK Mathieu</v>
      </c>
      <c r="E394" s="31" t="s">
        <v>511</v>
      </c>
      <c r="H394" s="32">
        <v>40271</v>
      </c>
      <c r="I394" s="31" t="s">
        <v>511</v>
      </c>
      <c r="J394" s="31">
        <v>-11</v>
      </c>
      <c r="K394" s="31" t="s">
        <v>133</v>
      </c>
      <c r="L394" s="31" t="s">
        <v>511</v>
      </c>
      <c r="M394" s="31" t="s">
        <v>146</v>
      </c>
      <c r="N394" s="31">
        <v>4720005</v>
      </c>
      <c r="O394" s="31" t="s">
        <v>178</v>
      </c>
      <c r="P394" s="32">
        <v>42273</v>
      </c>
      <c r="Q394" s="31" t="s">
        <v>149</v>
      </c>
      <c r="R394" s="32">
        <v>42273</v>
      </c>
      <c r="S394" s="32">
        <v>42272</v>
      </c>
      <c r="T394" s="31" t="s">
        <v>150</v>
      </c>
      <c r="U394" s="31">
        <v>500</v>
      </c>
      <c r="X394" s="31">
        <v>5</v>
      </c>
      <c r="AC394" s="31" t="s">
        <v>147</v>
      </c>
      <c r="AD394" s="31" t="s">
        <v>54</v>
      </c>
      <c r="AE394" s="31">
        <v>72380</v>
      </c>
      <c r="AF394" s="31" t="s">
        <v>1588</v>
      </c>
      <c r="AJ394" s="31">
        <v>611516951</v>
      </c>
      <c r="AK394" s="31" t="s">
        <v>1589</v>
      </c>
    </row>
    <row r="395" spans="1:38" x14ac:dyDescent="0.2">
      <c r="A395" s="31">
        <v>7220454</v>
      </c>
      <c r="B395" s="31" t="s">
        <v>1590</v>
      </c>
      <c r="C395" s="31" t="s">
        <v>265</v>
      </c>
      <c r="D395" s="31" t="str">
        <f t="shared" si="6"/>
        <v>BOILET Ronan</v>
      </c>
      <c r="E395" s="31" t="s">
        <v>511</v>
      </c>
      <c r="H395" s="32">
        <v>40092</v>
      </c>
      <c r="I395" s="31" t="s">
        <v>511</v>
      </c>
      <c r="J395" s="31">
        <v>-11</v>
      </c>
      <c r="K395" s="31" t="s">
        <v>133</v>
      </c>
      <c r="L395" s="31" t="s">
        <v>511</v>
      </c>
      <c r="M395" s="31" t="s">
        <v>146</v>
      </c>
      <c r="N395" s="31">
        <v>4720005</v>
      </c>
      <c r="O395" s="31" t="s">
        <v>178</v>
      </c>
      <c r="P395" s="32">
        <v>42273</v>
      </c>
      <c r="Q395" s="31" t="s">
        <v>149</v>
      </c>
      <c r="R395" s="32">
        <v>42273</v>
      </c>
      <c r="T395" s="31" t="s">
        <v>169</v>
      </c>
      <c r="U395" s="31">
        <v>500</v>
      </c>
      <c r="W395" s="31">
        <v>0</v>
      </c>
      <c r="X395" s="31">
        <v>5</v>
      </c>
      <c r="AC395" s="31" t="s">
        <v>147</v>
      </c>
      <c r="AD395" s="31" t="s">
        <v>756</v>
      </c>
      <c r="AE395" s="31">
        <v>72290</v>
      </c>
      <c r="AF395" s="31" t="s">
        <v>1591</v>
      </c>
      <c r="AI395" s="31">
        <v>243291647</v>
      </c>
      <c r="AJ395" s="31">
        <v>646115753</v>
      </c>
      <c r="AK395" s="31" t="s">
        <v>1592</v>
      </c>
    </row>
    <row r="396" spans="1:38" x14ac:dyDescent="0.2">
      <c r="A396" s="31">
        <v>7220455</v>
      </c>
      <c r="B396" s="31" t="s">
        <v>1593</v>
      </c>
      <c r="C396" s="31" t="s">
        <v>162</v>
      </c>
      <c r="D396" s="31" t="str">
        <f t="shared" si="6"/>
        <v>BIGNON SCOTTO DI POR Romain</v>
      </c>
      <c r="E396" s="31" t="s">
        <v>511</v>
      </c>
      <c r="H396" s="32">
        <v>40455</v>
      </c>
      <c r="I396" s="31" t="s">
        <v>511</v>
      </c>
      <c r="J396" s="31">
        <v>-11</v>
      </c>
      <c r="K396" s="31" t="s">
        <v>133</v>
      </c>
      <c r="L396" s="31" t="s">
        <v>511</v>
      </c>
      <c r="M396" s="31" t="s">
        <v>146</v>
      </c>
      <c r="N396" s="31">
        <v>4720005</v>
      </c>
      <c r="O396" s="31" t="s">
        <v>178</v>
      </c>
      <c r="P396" s="32">
        <v>42273</v>
      </c>
      <c r="Q396" s="31" t="s">
        <v>149</v>
      </c>
      <c r="R396" s="32">
        <v>42273</v>
      </c>
      <c r="S396" s="32">
        <v>42263</v>
      </c>
      <c r="T396" s="31" t="s">
        <v>150</v>
      </c>
      <c r="U396" s="31">
        <v>500</v>
      </c>
      <c r="W396" s="31">
        <v>2</v>
      </c>
      <c r="X396" s="31">
        <v>5</v>
      </c>
      <c r="AC396" s="31" t="s">
        <v>147</v>
      </c>
      <c r="AD396" s="31" t="s">
        <v>966</v>
      </c>
      <c r="AE396" s="31">
        <v>72380</v>
      </c>
      <c r="AF396" s="31" t="s">
        <v>1594</v>
      </c>
      <c r="AI396" s="31">
        <v>243438231</v>
      </c>
      <c r="AJ396" s="31">
        <v>243252144</v>
      </c>
      <c r="AK396" s="31" t="s">
        <v>1595</v>
      </c>
    </row>
    <row r="397" spans="1:38" x14ac:dyDescent="0.2">
      <c r="A397" s="31">
        <v>7220456</v>
      </c>
      <c r="B397" s="31" t="s">
        <v>1596</v>
      </c>
      <c r="C397" s="31" t="s">
        <v>168</v>
      </c>
      <c r="D397" s="31" t="str">
        <f t="shared" si="6"/>
        <v>MACAREZ Robin</v>
      </c>
      <c r="E397" s="31" t="s">
        <v>511</v>
      </c>
      <c r="H397" s="32">
        <v>38545</v>
      </c>
      <c r="I397" s="31" t="s">
        <v>1031</v>
      </c>
      <c r="J397" s="31">
        <v>-11</v>
      </c>
      <c r="K397" s="31" t="s">
        <v>133</v>
      </c>
      <c r="L397" s="31" t="s">
        <v>511</v>
      </c>
      <c r="M397" s="31" t="s">
        <v>146</v>
      </c>
      <c r="N397" s="31">
        <v>4720120</v>
      </c>
      <c r="O397" s="31" t="s">
        <v>1066</v>
      </c>
      <c r="P397" s="32">
        <v>42273</v>
      </c>
      <c r="Q397" s="31" t="s">
        <v>149</v>
      </c>
      <c r="R397" s="32">
        <v>42273</v>
      </c>
      <c r="S397" s="32">
        <v>42254</v>
      </c>
      <c r="T397" s="31" t="s">
        <v>150</v>
      </c>
      <c r="U397" s="31">
        <v>500</v>
      </c>
      <c r="X397" s="31">
        <v>5</v>
      </c>
      <c r="AC397" s="31" t="s">
        <v>147</v>
      </c>
      <c r="AD397" s="31" t="s">
        <v>336</v>
      </c>
      <c r="AE397" s="31">
        <v>72300</v>
      </c>
      <c r="AF397" s="31" t="s">
        <v>1597</v>
      </c>
      <c r="AI397" s="31">
        <v>243921771</v>
      </c>
      <c r="AJ397" s="31">
        <v>683912160</v>
      </c>
      <c r="AK397" s="31" t="s">
        <v>1598</v>
      </c>
    </row>
    <row r="398" spans="1:38" x14ac:dyDescent="0.2">
      <c r="A398" s="31">
        <v>7220457</v>
      </c>
      <c r="B398" s="31" t="s">
        <v>1599</v>
      </c>
      <c r="C398" s="31" t="s">
        <v>975</v>
      </c>
      <c r="D398" s="31" t="str">
        <f t="shared" si="6"/>
        <v>TRICOT Axel</v>
      </c>
      <c r="E398" s="31" t="s">
        <v>511</v>
      </c>
      <c r="H398" s="32">
        <v>39188</v>
      </c>
      <c r="I398" s="31" t="s">
        <v>511</v>
      </c>
      <c r="J398" s="31">
        <v>-11</v>
      </c>
      <c r="K398" s="31" t="s">
        <v>133</v>
      </c>
      <c r="L398" s="31" t="s">
        <v>511</v>
      </c>
      <c r="M398" s="31" t="s">
        <v>146</v>
      </c>
      <c r="N398" s="31">
        <v>4720120</v>
      </c>
      <c r="O398" s="31" t="s">
        <v>1066</v>
      </c>
      <c r="P398" s="32">
        <v>42273</v>
      </c>
      <c r="Q398" s="31" t="s">
        <v>149</v>
      </c>
      <c r="R398" s="32">
        <v>42273</v>
      </c>
      <c r="S398" s="32">
        <v>42261</v>
      </c>
      <c r="T398" s="31" t="s">
        <v>150</v>
      </c>
      <c r="U398" s="31">
        <v>500</v>
      </c>
      <c r="X398" s="31">
        <v>5</v>
      </c>
      <c r="AC398" s="31" t="s">
        <v>147</v>
      </c>
      <c r="AD398" s="31" t="s">
        <v>1600</v>
      </c>
      <c r="AE398" s="31">
        <v>53290</v>
      </c>
      <c r="AF398" s="31" t="s">
        <v>1601</v>
      </c>
      <c r="AI398" s="31">
        <v>243700578</v>
      </c>
      <c r="AJ398" s="31">
        <v>604467649</v>
      </c>
      <c r="AK398" s="31" t="s">
        <v>1602</v>
      </c>
    </row>
    <row r="399" spans="1:38" x14ac:dyDescent="0.2">
      <c r="A399" s="31">
        <v>7220460</v>
      </c>
      <c r="B399" s="31" t="s">
        <v>1603</v>
      </c>
      <c r="C399" s="31" t="s">
        <v>1604</v>
      </c>
      <c r="D399" s="31" t="str">
        <f t="shared" si="6"/>
        <v>FOULON Steeven</v>
      </c>
      <c r="E399" s="31" t="s">
        <v>132</v>
      </c>
      <c r="H399" s="32">
        <v>38628</v>
      </c>
      <c r="I399" s="31" t="s">
        <v>1031</v>
      </c>
      <c r="J399" s="31">
        <v>-11</v>
      </c>
      <c r="K399" s="31" t="s">
        <v>133</v>
      </c>
      <c r="L399" s="31" t="s">
        <v>511</v>
      </c>
      <c r="M399" s="31" t="s">
        <v>146</v>
      </c>
      <c r="N399" s="31">
        <v>4720029</v>
      </c>
      <c r="O399" s="31" t="s">
        <v>433</v>
      </c>
      <c r="P399" s="32">
        <v>42273</v>
      </c>
      <c r="Q399" s="31" t="s">
        <v>149</v>
      </c>
      <c r="R399" s="32">
        <v>42273</v>
      </c>
      <c r="S399" s="32">
        <v>42272</v>
      </c>
      <c r="T399" s="31" t="s">
        <v>150</v>
      </c>
      <c r="U399" s="31">
        <v>500</v>
      </c>
      <c r="X399" s="31">
        <v>5</v>
      </c>
      <c r="AC399" s="31" t="s">
        <v>147</v>
      </c>
      <c r="AD399" s="31" t="s">
        <v>457</v>
      </c>
      <c r="AE399" s="31">
        <v>72430</v>
      </c>
      <c r="AF399" s="31" t="s">
        <v>1605</v>
      </c>
      <c r="AJ399" s="31">
        <v>671234671</v>
      </c>
    </row>
    <row r="400" spans="1:38" x14ac:dyDescent="0.2">
      <c r="A400" s="31">
        <v>7220461</v>
      </c>
      <c r="B400" s="31" t="s">
        <v>1480</v>
      </c>
      <c r="C400" s="31" t="s">
        <v>255</v>
      </c>
      <c r="D400" s="31" t="str">
        <f t="shared" si="6"/>
        <v>MARTIN Ewen</v>
      </c>
      <c r="E400" s="31" t="s">
        <v>132</v>
      </c>
      <c r="H400" s="32">
        <v>38540</v>
      </c>
      <c r="I400" s="31" t="s">
        <v>1031</v>
      </c>
      <c r="J400" s="31">
        <v>-11</v>
      </c>
      <c r="K400" s="31" t="s">
        <v>133</v>
      </c>
      <c r="L400" s="31" t="s">
        <v>511</v>
      </c>
      <c r="M400" s="31" t="s">
        <v>146</v>
      </c>
      <c r="N400" s="31">
        <v>4720029</v>
      </c>
      <c r="O400" s="31" t="s">
        <v>433</v>
      </c>
      <c r="P400" s="32">
        <v>42273</v>
      </c>
      <c r="Q400" s="31" t="s">
        <v>149</v>
      </c>
      <c r="R400" s="32">
        <v>42273</v>
      </c>
      <c r="S400" s="32">
        <v>42271</v>
      </c>
      <c r="T400" s="31" t="s">
        <v>150</v>
      </c>
      <c r="U400" s="31">
        <v>500</v>
      </c>
      <c r="X400" s="31">
        <v>5</v>
      </c>
      <c r="AC400" s="31" t="s">
        <v>147</v>
      </c>
      <c r="AD400" s="31" t="s">
        <v>1606</v>
      </c>
      <c r="AE400" s="31">
        <v>72430</v>
      </c>
      <c r="AF400" s="31" t="s">
        <v>1607</v>
      </c>
      <c r="AI400" s="31">
        <v>243950025</v>
      </c>
      <c r="AJ400" s="31">
        <v>683015233</v>
      </c>
      <c r="AK400" s="31" t="s">
        <v>1608</v>
      </c>
    </row>
    <row r="401" spans="1:37" x14ac:dyDescent="0.2">
      <c r="A401" s="31">
        <v>7220462</v>
      </c>
      <c r="B401" s="31" t="s">
        <v>1609</v>
      </c>
      <c r="C401" s="31" t="s">
        <v>999</v>
      </c>
      <c r="D401" s="31" t="str">
        <f t="shared" si="6"/>
        <v>COURDOUSY Mathéo</v>
      </c>
      <c r="E401" s="31" t="s">
        <v>511</v>
      </c>
      <c r="H401" s="32">
        <v>39093</v>
      </c>
      <c r="I401" s="31" t="s">
        <v>511</v>
      </c>
      <c r="J401" s="31">
        <v>-11</v>
      </c>
      <c r="K401" s="31" t="s">
        <v>133</v>
      </c>
      <c r="L401" s="31" t="s">
        <v>511</v>
      </c>
      <c r="M401" s="31" t="s">
        <v>146</v>
      </c>
      <c r="N401" s="31">
        <v>4720008</v>
      </c>
      <c r="O401" s="31" t="s">
        <v>513</v>
      </c>
      <c r="P401" s="32">
        <v>42273</v>
      </c>
      <c r="Q401" s="31" t="s">
        <v>149</v>
      </c>
      <c r="R401" s="32">
        <v>42273</v>
      </c>
      <c r="S401" s="32">
        <v>42263</v>
      </c>
      <c r="T401" s="31" t="s">
        <v>150</v>
      </c>
      <c r="U401" s="31">
        <v>500</v>
      </c>
      <c r="X401" s="31">
        <v>5</v>
      </c>
      <c r="AC401" s="31" t="s">
        <v>147</v>
      </c>
      <c r="AD401" s="31" t="s">
        <v>548</v>
      </c>
      <c r="AE401" s="31">
        <v>72230</v>
      </c>
      <c r="AF401" s="31" t="s">
        <v>1610</v>
      </c>
      <c r="AI401" s="31">
        <v>981229642</v>
      </c>
      <c r="AJ401" s="31">
        <v>668698744</v>
      </c>
    </row>
    <row r="402" spans="1:37" x14ac:dyDescent="0.2">
      <c r="A402" s="31">
        <v>7220463</v>
      </c>
      <c r="B402" s="31" t="s">
        <v>1611</v>
      </c>
      <c r="C402" s="31" t="s">
        <v>1612</v>
      </c>
      <c r="D402" s="31" t="str">
        <f t="shared" si="6"/>
        <v>MILLION-AYRAULT Aalan</v>
      </c>
      <c r="E402" s="31" t="s">
        <v>511</v>
      </c>
      <c r="H402" s="32">
        <v>40802</v>
      </c>
      <c r="I402" s="31" t="s">
        <v>511</v>
      </c>
      <c r="J402" s="31">
        <v>-11</v>
      </c>
      <c r="K402" s="31" t="s">
        <v>133</v>
      </c>
      <c r="L402" s="31" t="s">
        <v>511</v>
      </c>
      <c r="M402" s="31" t="s">
        <v>146</v>
      </c>
      <c r="N402" s="31">
        <v>4720008</v>
      </c>
      <c r="O402" s="31" t="s">
        <v>513</v>
      </c>
      <c r="P402" s="32">
        <v>42273</v>
      </c>
      <c r="Q402" s="31" t="s">
        <v>149</v>
      </c>
      <c r="R402" s="32">
        <v>42273</v>
      </c>
      <c r="S402" s="32">
        <v>42263</v>
      </c>
      <c r="T402" s="31" t="s">
        <v>150</v>
      </c>
      <c r="U402" s="31">
        <v>500</v>
      </c>
      <c r="X402" s="31">
        <v>5</v>
      </c>
      <c r="AC402" s="31" t="s">
        <v>147</v>
      </c>
      <c r="AD402" s="31" t="s">
        <v>548</v>
      </c>
      <c r="AE402" s="31">
        <v>72230</v>
      </c>
      <c r="AF402" s="31" t="s">
        <v>1610</v>
      </c>
      <c r="AI402" s="31">
        <v>981229642</v>
      </c>
      <c r="AJ402" s="31">
        <v>664821879</v>
      </c>
    </row>
    <row r="403" spans="1:37" x14ac:dyDescent="0.2">
      <c r="A403" s="31">
        <v>7220465</v>
      </c>
      <c r="B403" s="31" t="s">
        <v>1613</v>
      </c>
      <c r="C403" s="31" t="s">
        <v>508</v>
      </c>
      <c r="D403" s="31" t="str">
        <f t="shared" si="6"/>
        <v>PERRIN Louis</v>
      </c>
      <c r="E403" s="31" t="s">
        <v>511</v>
      </c>
      <c r="H403" s="32">
        <v>38786</v>
      </c>
      <c r="I403" s="31" t="s">
        <v>167</v>
      </c>
      <c r="J403" s="31">
        <v>-11</v>
      </c>
      <c r="K403" s="31" t="s">
        <v>133</v>
      </c>
      <c r="L403" s="31" t="s">
        <v>511</v>
      </c>
      <c r="M403" s="31" t="s">
        <v>146</v>
      </c>
      <c r="N403" s="31">
        <v>4720050</v>
      </c>
      <c r="O403" s="31" t="s">
        <v>573</v>
      </c>
      <c r="P403" s="32">
        <v>42275</v>
      </c>
      <c r="Q403" s="31" t="s">
        <v>149</v>
      </c>
      <c r="R403" s="32">
        <v>42275</v>
      </c>
      <c r="S403" s="32">
        <v>42187</v>
      </c>
      <c r="T403" s="31" t="s">
        <v>150</v>
      </c>
      <c r="U403" s="31">
        <v>500</v>
      </c>
      <c r="X403" s="31">
        <v>5</v>
      </c>
      <c r="AC403" s="31" t="s">
        <v>147</v>
      </c>
      <c r="AD403" s="31" t="s">
        <v>151</v>
      </c>
      <c r="AE403" s="31">
        <v>72000</v>
      </c>
      <c r="AF403" s="31" t="s">
        <v>1614</v>
      </c>
      <c r="AJ403" s="31">
        <v>650536621</v>
      </c>
      <c r="AK403" s="31" t="s">
        <v>1615</v>
      </c>
    </row>
    <row r="404" spans="1:37" x14ac:dyDescent="0.2">
      <c r="A404" s="31">
        <v>7220466</v>
      </c>
      <c r="B404" s="31" t="s">
        <v>1599</v>
      </c>
      <c r="C404" s="31" t="s">
        <v>1616</v>
      </c>
      <c r="D404" s="31" t="str">
        <f t="shared" si="6"/>
        <v>TRICOT Luigi</v>
      </c>
      <c r="E404" s="31" t="s">
        <v>511</v>
      </c>
      <c r="H404" s="32">
        <v>39817</v>
      </c>
      <c r="I404" s="31" t="s">
        <v>511</v>
      </c>
      <c r="J404" s="31">
        <v>-11</v>
      </c>
      <c r="K404" s="31" t="s">
        <v>133</v>
      </c>
      <c r="L404" s="31" t="s">
        <v>511</v>
      </c>
      <c r="M404" s="31" t="s">
        <v>146</v>
      </c>
      <c r="N404" s="31">
        <v>4720005</v>
      </c>
      <c r="O404" s="31" t="s">
        <v>178</v>
      </c>
      <c r="P404" s="32">
        <v>42275</v>
      </c>
      <c r="Q404" s="31" t="s">
        <v>149</v>
      </c>
      <c r="R404" s="32">
        <v>42275</v>
      </c>
      <c r="S404" s="32">
        <v>42270</v>
      </c>
      <c r="T404" s="31" t="s">
        <v>150</v>
      </c>
      <c r="U404" s="31">
        <v>500</v>
      </c>
      <c r="X404" s="31">
        <v>5</v>
      </c>
      <c r="AC404" s="31" t="s">
        <v>147</v>
      </c>
      <c r="AD404" s="31" t="s">
        <v>1617</v>
      </c>
      <c r="AE404" s="31">
        <v>72380</v>
      </c>
      <c r="AF404" s="31" t="s">
        <v>1618</v>
      </c>
      <c r="AJ404" s="31">
        <v>619740589</v>
      </c>
      <c r="AK404" s="31" t="s">
        <v>1619</v>
      </c>
    </row>
    <row r="405" spans="1:37" x14ac:dyDescent="0.2">
      <c r="A405" s="31">
        <v>7220467</v>
      </c>
      <c r="B405" s="31" t="s">
        <v>1620</v>
      </c>
      <c r="C405" s="31" t="s">
        <v>520</v>
      </c>
      <c r="D405" s="31" t="str">
        <f t="shared" si="6"/>
        <v>LERCIER Tom</v>
      </c>
      <c r="E405" s="31" t="s">
        <v>511</v>
      </c>
      <c r="H405" s="32">
        <v>38724</v>
      </c>
      <c r="I405" s="31" t="s">
        <v>167</v>
      </c>
      <c r="J405" s="31">
        <v>-11</v>
      </c>
      <c r="K405" s="31" t="s">
        <v>133</v>
      </c>
      <c r="L405" s="31" t="s">
        <v>511</v>
      </c>
      <c r="M405" s="31" t="s">
        <v>146</v>
      </c>
      <c r="N405" s="31">
        <v>4720005</v>
      </c>
      <c r="O405" s="31" t="s">
        <v>178</v>
      </c>
      <c r="P405" s="32">
        <v>42275</v>
      </c>
      <c r="Q405" s="31" t="s">
        <v>149</v>
      </c>
      <c r="R405" s="32">
        <v>42275</v>
      </c>
      <c r="S405" s="32">
        <v>42265</v>
      </c>
      <c r="T405" s="31" t="s">
        <v>150</v>
      </c>
      <c r="U405" s="31">
        <v>500</v>
      </c>
      <c r="W405" s="31">
        <v>0</v>
      </c>
      <c r="X405" s="31">
        <v>5</v>
      </c>
      <c r="AC405" s="31" t="s">
        <v>147</v>
      </c>
      <c r="AD405" s="31" t="s">
        <v>1225</v>
      </c>
      <c r="AE405" s="31">
        <v>72170</v>
      </c>
      <c r="AF405" s="31" t="s">
        <v>1621</v>
      </c>
      <c r="AJ405" s="31">
        <v>605201176</v>
      </c>
    </row>
    <row r="406" spans="1:37" x14ac:dyDescent="0.2">
      <c r="A406" s="31">
        <v>7220470</v>
      </c>
      <c r="B406" s="31" t="s">
        <v>1622</v>
      </c>
      <c r="C406" s="31" t="s">
        <v>104</v>
      </c>
      <c r="D406" s="31" t="str">
        <f t="shared" si="6"/>
        <v>CHOLLET Thomas</v>
      </c>
      <c r="E406" s="31" t="s">
        <v>132</v>
      </c>
      <c r="H406" s="32">
        <v>39046</v>
      </c>
      <c r="I406" s="31" t="s">
        <v>167</v>
      </c>
      <c r="J406" s="31">
        <v>-11</v>
      </c>
      <c r="K406" s="31" t="s">
        <v>133</v>
      </c>
      <c r="L406" s="31" t="s">
        <v>511</v>
      </c>
      <c r="M406" s="31" t="s">
        <v>146</v>
      </c>
      <c r="N406" s="31">
        <v>4720141</v>
      </c>
      <c r="O406" s="31" t="s">
        <v>180</v>
      </c>
      <c r="P406" s="32">
        <v>42276</v>
      </c>
      <c r="Q406" s="31" t="s">
        <v>149</v>
      </c>
      <c r="R406" s="32">
        <v>42276</v>
      </c>
      <c r="S406" s="32">
        <v>42268</v>
      </c>
      <c r="T406" s="31" t="s">
        <v>150</v>
      </c>
      <c r="U406" s="31">
        <v>500</v>
      </c>
      <c r="X406" s="31">
        <v>5</v>
      </c>
      <c r="AC406" s="31" t="s">
        <v>147</v>
      </c>
      <c r="AD406" s="31" t="s">
        <v>494</v>
      </c>
      <c r="AE406" s="31">
        <v>72360</v>
      </c>
      <c r="AF406" s="31" t="s">
        <v>1623</v>
      </c>
      <c r="AJ406" s="31">
        <v>682027198</v>
      </c>
      <c r="AK406" s="31" t="s">
        <v>1624</v>
      </c>
    </row>
    <row r="407" spans="1:37" x14ac:dyDescent="0.2">
      <c r="A407" s="31">
        <v>7220471</v>
      </c>
      <c r="B407" s="31" t="s">
        <v>442</v>
      </c>
      <c r="C407" s="31" t="s">
        <v>974</v>
      </c>
      <c r="D407" s="31" t="str">
        <f t="shared" si="6"/>
        <v>LAUNAY Jules</v>
      </c>
      <c r="E407" s="31" t="s">
        <v>132</v>
      </c>
      <c r="H407" s="32">
        <v>38614</v>
      </c>
      <c r="I407" s="31" t="s">
        <v>1031</v>
      </c>
      <c r="J407" s="31">
        <v>-11</v>
      </c>
      <c r="K407" s="31" t="s">
        <v>133</v>
      </c>
      <c r="L407" s="31" t="s">
        <v>511</v>
      </c>
      <c r="M407" s="31" t="s">
        <v>146</v>
      </c>
      <c r="N407" s="31">
        <v>4720110</v>
      </c>
      <c r="O407" s="31" t="s">
        <v>422</v>
      </c>
      <c r="P407" s="32">
        <v>42276</v>
      </c>
      <c r="Q407" s="31" t="s">
        <v>149</v>
      </c>
      <c r="R407" s="32">
        <v>42276</v>
      </c>
      <c r="S407" s="32">
        <v>42276</v>
      </c>
      <c r="T407" s="31" t="s">
        <v>150</v>
      </c>
      <c r="U407" s="31">
        <v>500</v>
      </c>
      <c r="X407" s="31">
        <v>5</v>
      </c>
      <c r="AC407" s="31" t="s">
        <v>147</v>
      </c>
      <c r="AD407" s="31" t="s">
        <v>1625</v>
      </c>
      <c r="AE407" s="31">
        <v>72330</v>
      </c>
      <c r="AF407" s="31" t="s">
        <v>1626</v>
      </c>
      <c r="AK407" s="31" t="s">
        <v>1627</v>
      </c>
    </row>
    <row r="408" spans="1:37" x14ac:dyDescent="0.2">
      <c r="A408" s="31">
        <v>7220472</v>
      </c>
      <c r="B408" s="31" t="s">
        <v>442</v>
      </c>
      <c r="C408" s="31" t="s">
        <v>520</v>
      </c>
      <c r="D408" s="31" t="str">
        <f t="shared" si="6"/>
        <v>LAUNAY Tom</v>
      </c>
      <c r="E408" s="31" t="s">
        <v>132</v>
      </c>
      <c r="H408" s="32">
        <v>38614</v>
      </c>
      <c r="I408" s="31" t="s">
        <v>1031</v>
      </c>
      <c r="J408" s="31">
        <v>-11</v>
      </c>
      <c r="K408" s="31" t="s">
        <v>133</v>
      </c>
      <c r="L408" s="31" t="s">
        <v>511</v>
      </c>
      <c r="M408" s="31" t="s">
        <v>146</v>
      </c>
      <c r="N408" s="31">
        <v>4720110</v>
      </c>
      <c r="O408" s="31" t="s">
        <v>422</v>
      </c>
      <c r="P408" s="32">
        <v>42276</v>
      </c>
      <c r="Q408" s="31" t="s">
        <v>149</v>
      </c>
      <c r="R408" s="32">
        <v>42276</v>
      </c>
      <c r="S408" s="32">
        <v>42276</v>
      </c>
      <c r="T408" s="31" t="s">
        <v>150</v>
      </c>
      <c r="U408" s="31">
        <v>500</v>
      </c>
      <c r="X408" s="31">
        <v>5</v>
      </c>
      <c r="AC408" s="31" t="s">
        <v>147</v>
      </c>
      <c r="AD408" s="31" t="s">
        <v>1625</v>
      </c>
      <c r="AE408" s="31">
        <v>72330</v>
      </c>
      <c r="AF408" s="31" t="s">
        <v>1626</v>
      </c>
      <c r="AK408" s="31" t="s">
        <v>1627</v>
      </c>
    </row>
    <row r="409" spans="1:37" x14ac:dyDescent="0.2">
      <c r="A409" s="31">
        <v>7220473</v>
      </c>
      <c r="B409" s="31" t="s">
        <v>1628</v>
      </c>
      <c r="C409" s="31" t="s">
        <v>1629</v>
      </c>
      <c r="D409" s="31" t="str">
        <f t="shared" si="6"/>
        <v>DUMENIL Lauréne</v>
      </c>
      <c r="E409" s="31" t="s">
        <v>511</v>
      </c>
      <c r="H409" s="32">
        <v>39144</v>
      </c>
      <c r="I409" s="31" t="s">
        <v>511</v>
      </c>
      <c r="J409" s="31">
        <v>-11</v>
      </c>
      <c r="K409" s="31" t="s">
        <v>117</v>
      </c>
      <c r="L409" s="31" t="s">
        <v>511</v>
      </c>
      <c r="M409" s="31" t="s">
        <v>146</v>
      </c>
      <c r="N409" s="31">
        <v>4720079</v>
      </c>
      <c r="O409" s="31" t="s">
        <v>88</v>
      </c>
      <c r="P409" s="32">
        <v>42276</v>
      </c>
      <c r="Q409" s="31" t="s">
        <v>149</v>
      </c>
      <c r="R409" s="32">
        <v>42276</v>
      </c>
      <c r="S409" s="32">
        <v>42262</v>
      </c>
      <c r="T409" s="31" t="s">
        <v>150</v>
      </c>
      <c r="U409" s="31">
        <v>500</v>
      </c>
      <c r="X409" s="31">
        <v>5</v>
      </c>
      <c r="AC409" s="31" t="s">
        <v>147</v>
      </c>
      <c r="AD409" s="31" t="s">
        <v>976</v>
      </c>
      <c r="AE409" s="31">
        <v>72610</v>
      </c>
      <c r="AF409" s="31">
        <v>6</v>
      </c>
      <c r="AG409" s="31" t="s">
        <v>1630</v>
      </c>
      <c r="AI409" s="31">
        <v>233274980</v>
      </c>
      <c r="AJ409" s="31">
        <v>699696600</v>
      </c>
      <c r="AK409" s="31" t="s">
        <v>1631</v>
      </c>
    </row>
    <row r="410" spans="1:37" x14ac:dyDescent="0.2">
      <c r="A410" s="31">
        <v>7220474</v>
      </c>
      <c r="B410" s="31" t="s">
        <v>1632</v>
      </c>
      <c r="C410" s="31" t="s">
        <v>437</v>
      </c>
      <c r="D410" s="31" t="str">
        <f t="shared" si="6"/>
        <v>MONGUILLON Paul</v>
      </c>
      <c r="E410" s="31" t="s">
        <v>132</v>
      </c>
      <c r="H410" s="32">
        <v>39234</v>
      </c>
      <c r="I410" s="31" t="s">
        <v>511</v>
      </c>
      <c r="J410" s="31">
        <v>-11</v>
      </c>
      <c r="K410" s="31" t="s">
        <v>133</v>
      </c>
      <c r="L410" s="31" t="s">
        <v>511</v>
      </c>
      <c r="M410" s="31" t="s">
        <v>146</v>
      </c>
      <c r="N410" s="31">
        <v>4720144</v>
      </c>
      <c r="O410" s="31" t="s">
        <v>1005</v>
      </c>
      <c r="P410" s="32">
        <v>42276</v>
      </c>
      <c r="Q410" s="31" t="s">
        <v>149</v>
      </c>
      <c r="R410" s="32">
        <v>42276</v>
      </c>
      <c r="S410" s="32">
        <v>42254</v>
      </c>
      <c r="T410" s="31" t="s">
        <v>150</v>
      </c>
      <c r="U410" s="31">
        <v>500</v>
      </c>
      <c r="X410" s="31">
        <v>5</v>
      </c>
      <c r="AC410" s="31" t="s">
        <v>147</v>
      </c>
      <c r="AD410" s="31" t="s">
        <v>489</v>
      </c>
      <c r="AE410" s="31">
        <v>72650</v>
      </c>
      <c r="AF410" s="31" t="s">
        <v>1633</v>
      </c>
      <c r="AI410" s="31">
        <v>770061159</v>
      </c>
      <c r="AJ410" s="31">
        <v>621646730</v>
      </c>
      <c r="AK410" s="31" t="s">
        <v>1634</v>
      </c>
    </row>
    <row r="411" spans="1:37" x14ac:dyDescent="0.2">
      <c r="A411" s="31">
        <v>7220477</v>
      </c>
      <c r="B411" s="31" t="s">
        <v>1635</v>
      </c>
      <c r="C411" s="31" t="s">
        <v>1000</v>
      </c>
      <c r="D411" s="31" t="str">
        <f t="shared" si="6"/>
        <v>RATEL Clement</v>
      </c>
      <c r="E411" s="31" t="s">
        <v>511</v>
      </c>
      <c r="H411" s="32">
        <v>38509</v>
      </c>
      <c r="I411" s="31" t="s">
        <v>1031</v>
      </c>
      <c r="J411" s="31">
        <v>-11</v>
      </c>
      <c r="K411" s="31" t="s">
        <v>133</v>
      </c>
      <c r="L411" s="31" t="s">
        <v>511</v>
      </c>
      <c r="M411" s="31" t="s">
        <v>146</v>
      </c>
      <c r="N411" s="31">
        <v>4720016</v>
      </c>
      <c r="O411" s="31" t="s">
        <v>452</v>
      </c>
      <c r="P411" s="32">
        <v>42276</v>
      </c>
      <c r="Q411" s="31" t="s">
        <v>149</v>
      </c>
      <c r="R411" s="32">
        <v>42276</v>
      </c>
      <c r="S411" s="32">
        <v>42269</v>
      </c>
      <c r="T411" s="31" t="s">
        <v>150</v>
      </c>
      <c r="U411" s="31">
        <v>500</v>
      </c>
      <c r="X411" s="31">
        <v>5</v>
      </c>
      <c r="AC411" s="31" t="s">
        <v>147</v>
      </c>
      <c r="AD411" s="31" t="s">
        <v>487</v>
      </c>
      <c r="AE411" s="31">
        <v>72230</v>
      </c>
      <c r="AF411" s="31" t="s">
        <v>1636</v>
      </c>
    </row>
    <row r="412" spans="1:37" x14ac:dyDescent="0.2">
      <c r="A412" s="31">
        <v>7220481</v>
      </c>
      <c r="B412" s="31" t="s">
        <v>1637</v>
      </c>
      <c r="C412" s="31" t="s">
        <v>451</v>
      </c>
      <c r="D412" s="31" t="str">
        <f t="shared" si="6"/>
        <v>GOBE Maxime</v>
      </c>
      <c r="E412" s="31" t="s">
        <v>511</v>
      </c>
      <c r="H412" s="32">
        <v>39150</v>
      </c>
      <c r="I412" s="31" t="s">
        <v>511</v>
      </c>
      <c r="J412" s="31">
        <v>-11</v>
      </c>
      <c r="K412" s="31" t="s">
        <v>133</v>
      </c>
      <c r="L412" s="31" t="s">
        <v>511</v>
      </c>
      <c r="M412" s="31" t="s">
        <v>146</v>
      </c>
      <c r="N412" s="31">
        <v>4720016</v>
      </c>
      <c r="O412" s="31" t="s">
        <v>452</v>
      </c>
      <c r="P412" s="32">
        <v>42276</v>
      </c>
      <c r="Q412" s="31" t="s">
        <v>149</v>
      </c>
      <c r="R412" s="32">
        <v>42276</v>
      </c>
      <c r="S412" s="32">
        <v>42263</v>
      </c>
      <c r="T412" s="31" t="s">
        <v>150</v>
      </c>
      <c r="U412" s="31">
        <v>500</v>
      </c>
      <c r="X412" s="31">
        <v>5</v>
      </c>
      <c r="AC412" s="31" t="s">
        <v>147</v>
      </c>
      <c r="AD412" s="31" t="s">
        <v>487</v>
      </c>
      <c r="AE412" s="31">
        <v>72230</v>
      </c>
      <c r="AF412" s="31" t="s">
        <v>1638</v>
      </c>
      <c r="AI412" s="31">
        <v>243521534</v>
      </c>
    </row>
    <row r="413" spans="1:37" x14ac:dyDescent="0.2">
      <c r="A413" s="31">
        <v>7220482</v>
      </c>
      <c r="B413" s="31" t="s">
        <v>1637</v>
      </c>
      <c r="C413" s="31" t="s">
        <v>1639</v>
      </c>
      <c r="D413" s="31" t="str">
        <f t="shared" si="6"/>
        <v>GOBE Elissa</v>
      </c>
      <c r="E413" s="31" t="s">
        <v>511</v>
      </c>
      <c r="H413" s="32">
        <v>40339</v>
      </c>
      <c r="I413" s="31" t="s">
        <v>511</v>
      </c>
      <c r="J413" s="31">
        <v>-11</v>
      </c>
      <c r="K413" s="31" t="s">
        <v>117</v>
      </c>
      <c r="L413" s="31" t="s">
        <v>511</v>
      </c>
      <c r="M413" s="31" t="s">
        <v>146</v>
      </c>
      <c r="N413" s="31">
        <v>4720016</v>
      </c>
      <c r="O413" s="31" t="s">
        <v>452</v>
      </c>
      <c r="P413" s="32">
        <v>42276</v>
      </c>
      <c r="Q413" s="31" t="s">
        <v>149</v>
      </c>
      <c r="R413" s="32">
        <v>42276</v>
      </c>
      <c r="S413" s="32">
        <v>42263</v>
      </c>
      <c r="T413" s="31" t="s">
        <v>150</v>
      </c>
      <c r="U413" s="31">
        <v>500</v>
      </c>
      <c r="X413" s="31">
        <v>5</v>
      </c>
      <c r="AC413" s="31" t="s">
        <v>147</v>
      </c>
      <c r="AD413" s="31" t="s">
        <v>487</v>
      </c>
      <c r="AE413" s="31">
        <v>72230</v>
      </c>
      <c r="AF413" s="31" t="s">
        <v>1638</v>
      </c>
      <c r="AI413" s="31">
        <v>243521534</v>
      </c>
    </row>
    <row r="414" spans="1:37" x14ac:dyDescent="0.2">
      <c r="A414" s="31">
        <v>7220483</v>
      </c>
      <c r="B414" s="31" t="s">
        <v>1640</v>
      </c>
      <c r="C414" s="31" t="s">
        <v>446</v>
      </c>
      <c r="D414" s="31" t="str">
        <f t="shared" si="6"/>
        <v>ROMAGNE Benjamin</v>
      </c>
      <c r="E414" s="31" t="s">
        <v>132</v>
      </c>
      <c r="H414" s="32">
        <v>39078</v>
      </c>
      <c r="I414" s="31" t="s">
        <v>167</v>
      </c>
      <c r="J414" s="31">
        <v>-11</v>
      </c>
      <c r="K414" s="31" t="s">
        <v>133</v>
      </c>
      <c r="L414" s="31" t="s">
        <v>511</v>
      </c>
      <c r="M414" s="31" t="s">
        <v>146</v>
      </c>
      <c r="N414" s="31">
        <v>4720045</v>
      </c>
      <c r="O414" s="31" t="s">
        <v>450</v>
      </c>
      <c r="P414" s="32">
        <v>42277</v>
      </c>
      <c r="Q414" s="31" t="s">
        <v>149</v>
      </c>
      <c r="R414" s="32">
        <v>42277</v>
      </c>
      <c r="S414" s="32">
        <v>42273</v>
      </c>
      <c r="T414" s="31" t="s">
        <v>150</v>
      </c>
      <c r="U414" s="31">
        <v>500</v>
      </c>
      <c r="X414" s="31">
        <v>5</v>
      </c>
      <c r="AC414" s="31" t="s">
        <v>147</v>
      </c>
      <c r="AD414" s="31" t="s">
        <v>392</v>
      </c>
      <c r="AE414" s="31">
        <v>72320</v>
      </c>
      <c r="AF414" s="31" t="s">
        <v>1641</v>
      </c>
      <c r="AH414" s="31">
        <v>72320</v>
      </c>
      <c r="AJ414" s="31">
        <v>684849636</v>
      </c>
      <c r="AK414" s="31" t="s">
        <v>1642</v>
      </c>
    </row>
    <row r="415" spans="1:37" x14ac:dyDescent="0.2">
      <c r="A415" s="31">
        <v>7220487</v>
      </c>
      <c r="B415" s="31" t="s">
        <v>1643</v>
      </c>
      <c r="C415" s="31" t="s">
        <v>1644</v>
      </c>
      <c r="D415" s="31" t="str">
        <f t="shared" si="6"/>
        <v>ABID Yassine</v>
      </c>
      <c r="E415" s="31" t="s">
        <v>132</v>
      </c>
      <c r="H415" s="32">
        <v>38460</v>
      </c>
      <c r="I415" s="31" t="s">
        <v>1031</v>
      </c>
      <c r="J415" s="31">
        <v>-11</v>
      </c>
      <c r="K415" s="31" t="s">
        <v>133</v>
      </c>
      <c r="L415" s="31" t="s">
        <v>511</v>
      </c>
      <c r="M415" s="31" t="s">
        <v>146</v>
      </c>
      <c r="N415" s="31">
        <v>4720078</v>
      </c>
      <c r="O415" s="31" t="s">
        <v>183</v>
      </c>
      <c r="P415" s="32">
        <v>42277</v>
      </c>
      <c r="Q415" s="31" t="s">
        <v>149</v>
      </c>
      <c r="R415" s="32">
        <v>42277</v>
      </c>
      <c r="S415" s="32">
        <v>42270</v>
      </c>
      <c r="T415" s="31" t="s">
        <v>150</v>
      </c>
      <c r="U415" s="31">
        <v>500</v>
      </c>
      <c r="X415" s="31">
        <v>5</v>
      </c>
      <c r="AC415" s="31" t="s">
        <v>147</v>
      </c>
      <c r="AD415" s="31" t="s">
        <v>152</v>
      </c>
      <c r="AE415" s="31">
        <v>72160</v>
      </c>
      <c r="AF415" s="31" t="s">
        <v>1645</v>
      </c>
      <c r="AJ415" s="31">
        <v>619486105</v>
      </c>
      <c r="AK415" s="31" t="s">
        <v>1646</v>
      </c>
    </row>
    <row r="416" spans="1:37" x14ac:dyDescent="0.2">
      <c r="A416" s="31">
        <v>7220489</v>
      </c>
      <c r="B416" s="31" t="s">
        <v>811</v>
      </c>
      <c r="C416" s="31" t="s">
        <v>437</v>
      </c>
      <c r="D416" s="31" t="str">
        <f t="shared" si="6"/>
        <v>GAUDIN Paul</v>
      </c>
      <c r="E416" s="31" t="s">
        <v>511</v>
      </c>
      <c r="H416" s="32">
        <v>39241</v>
      </c>
      <c r="I416" s="31" t="s">
        <v>511</v>
      </c>
      <c r="J416" s="31">
        <v>-11</v>
      </c>
      <c r="K416" s="31" t="s">
        <v>133</v>
      </c>
      <c r="L416" s="31" t="s">
        <v>511</v>
      </c>
      <c r="M416" s="31" t="s">
        <v>146</v>
      </c>
      <c r="N416" s="31">
        <v>4720008</v>
      </c>
      <c r="O416" s="31" t="s">
        <v>513</v>
      </c>
      <c r="P416" s="32">
        <v>42277</v>
      </c>
      <c r="Q416" s="31" t="s">
        <v>149</v>
      </c>
      <c r="R416" s="32">
        <v>42277</v>
      </c>
      <c r="S416" s="32">
        <v>42272</v>
      </c>
      <c r="T416" s="31" t="s">
        <v>150</v>
      </c>
      <c r="U416" s="31">
        <v>500</v>
      </c>
      <c r="X416" s="31">
        <v>5</v>
      </c>
      <c r="AC416" s="31" t="s">
        <v>147</v>
      </c>
      <c r="AD416" s="31" t="s">
        <v>186</v>
      </c>
      <c r="AE416" s="31">
        <v>72700</v>
      </c>
      <c r="AF416" s="31" t="s">
        <v>1647</v>
      </c>
      <c r="AI416" s="31">
        <v>243827009</v>
      </c>
      <c r="AJ416" s="31">
        <v>686850873</v>
      </c>
      <c r="AK416" s="31" t="s">
        <v>1648</v>
      </c>
    </row>
    <row r="417" spans="1:37" x14ac:dyDescent="0.2">
      <c r="A417" s="31">
        <v>7220492</v>
      </c>
      <c r="B417" s="31" t="s">
        <v>1649</v>
      </c>
      <c r="C417" s="31" t="s">
        <v>470</v>
      </c>
      <c r="D417" s="31" t="str">
        <f t="shared" si="6"/>
        <v>BEAUFILS Esteban</v>
      </c>
      <c r="E417" s="31" t="s">
        <v>511</v>
      </c>
      <c r="H417" s="32">
        <v>38827</v>
      </c>
      <c r="I417" s="31" t="s">
        <v>167</v>
      </c>
      <c r="J417" s="31">
        <v>-11</v>
      </c>
      <c r="K417" s="31" t="s">
        <v>133</v>
      </c>
      <c r="L417" s="31" t="s">
        <v>511</v>
      </c>
      <c r="M417" s="31" t="s">
        <v>146</v>
      </c>
      <c r="N417" s="31">
        <v>4720051</v>
      </c>
      <c r="O417" s="31" t="s">
        <v>157</v>
      </c>
      <c r="P417" s="32">
        <v>42277</v>
      </c>
      <c r="Q417" s="31" t="s">
        <v>149</v>
      </c>
      <c r="R417" s="32">
        <v>42277</v>
      </c>
      <c r="S417" s="32">
        <v>42244</v>
      </c>
      <c r="T417" s="31" t="s">
        <v>150</v>
      </c>
      <c r="U417" s="31">
        <v>500</v>
      </c>
      <c r="X417" s="31">
        <v>5</v>
      </c>
      <c r="AC417" s="31" t="s">
        <v>147</v>
      </c>
      <c r="AD417" s="31" t="s">
        <v>547</v>
      </c>
      <c r="AE417" s="31">
        <v>72560</v>
      </c>
      <c r="AF417" s="31" t="s">
        <v>1650</v>
      </c>
      <c r="AG417" s="31" t="s">
        <v>1651</v>
      </c>
      <c r="AK417" s="31" t="s">
        <v>1652</v>
      </c>
    </row>
    <row r="418" spans="1:37" x14ac:dyDescent="0.2">
      <c r="A418" s="31">
        <v>7220494</v>
      </c>
      <c r="B418" s="31" t="s">
        <v>1653</v>
      </c>
      <c r="C418" s="31" t="s">
        <v>165</v>
      </c>
      <c r="D418" s="31" t="str">
        <f t="shared" si="6"/>
        <v>FOUGERAY Lucas</v>
      </c>
      <c r="E418" s="31" t="s">
        <v>511</v>
      </c>
      <c r="H418" s="32">
        <v>38497</v>
      </c>
      <c r="I418" s="31" t="s">
        <v>1031</v>
      </c>
      <c r="J418" s="31">
        <v>-11</v>
      </c>
      <c r="K418" s="31" t="s">
        <v>133</v>
      </c>
      <c r="L418" s="31" t="s">
        <v>511</v>
      </c>
      <c r="M418" s="31" t="s">
        <v>146</v>
      </c>
      <c r="N418" s="31">
        <v>4720051</v>
      </c>
      <c r="O418" s="31" t="s">
        <v>157</v>
      </c>
      <c r="P418" s="32">
        <v>42277</v>
      </c>
      <c r="Q418" s="31" t="s">
        <v>149</v>
      </c>
      <c r="R418" s="32">
        <v>42277</v>
      </c>
      <c r="S418" s="32">
        <v>42198</v>
      </c>
      <c r="T418" s="31" t="s">
        <v>150</v>
      </c>
      <c r="U418" s="31">
        <v>500</v>
      </c>
      <c r="X418" s="31">
        <v>5</v>
      </c>
      <c r="AC418" s="31" t="s">
        <v>147</v>
      </c>
      <c r="AD418" s="31" t="s">
        <v>547</v>
      </c>
      <c r="AE418" s="31">
        <v>72560</v>
      </c>
      <c r="AF418" s="31" t="s">
        <v>1654</v>
      </c>
      <c r="AK418" s="31" t="s">
        <v>1655</v>
      </c>
    </row>
    <row r="419" spans="1:37" x14ac:dyDescent="0.2">
      <c r="A419" s="31">
        <v>7220495</v>
      </c>
      <c r="B419" s="31" t="s">
        <v>1656</v>
      </c>
      <c r="C419" s="31" t="s">
        <v>478</v>
      </c>
      <c r="D419" s="31" t="str">
        <f t="shared" si="6"/>
        <v>GONICHON Hugo</v>
      </c>
      <c r="E419" s="31" t="s">
        <v>511</v>
      </c>
      <c r="H419" s="32">
        <v>38801</v>
      </c>
      <c r="I419" s="31" t="s">
        <v>167</v>
      </c>
      <c r="J419" s="31">
        <v>-11</v>
      </c>
      <c r="K419" s="31" t="s">
        <v>133</v>
      </c>
      <c r="L419" s="31" t="s">
        <v>511</v>
      </c>
      <c r="M419" s="31" t="s">
        <v>146</v>
      </c>
      <c r="N419" s="31">
        <v>4720051</v>
      </c>
      <c r="O419" s="31" t="s">
        <v>157</v>
      </c>
      <c r="P419" s="32">
        <v>42277</v>
      </c>
      <c r="Q419" s="31" t="s">
        <v>149</v>
      </c>
      <c r="R419" s="32">
        <v>42277</v>
      </c>
      <c r="S419" s="32">
        <v>42254</v>
      </c>
      <c r="T419" s="31" t="s">
        <v>150</v>
      </c>
      <c r="U419" s="31">
        <v>500</v>
      </c>
      <c r="X419" s="31">
        <v>5</v>
      </c>
      <c r="AC419" s="31" t="s">
        <v>147</v>
      </c>
      <c r="AD419" s="31" t="s">
        <v>547</v>
      </c>
      <c r="AE419" s="31">
        <v>72560</v>
      </c>
      <c r="AF419" s="31" t="s">
        <v>1657</v>
      </c>
      <c r="AK419" s="31" t="s">
        <v>1658</v>
      </c>
    </row>
    <row r="420" spans="1:37" x14ac:dyDescent="0.2">
      <c r="A420" s="31">
        <v>7220496</v>
      </c>
      <c r="B420" s="31" t="s">
        <v>1659</v>
      </c>
      <c r="C420" s="31" t="s">
        <v>1660</v>
      </c>
      <c r="D420" s="31" t="str">
        <f t="shared" si="6"/>
        <v>GRACIENT Nathanael</v>
      </c>
      <c r="E420" s="31" t="s">
        <v>511</v>
      </c>
      <c r="H420" s="32">
        <v>38983</v>
      </c>
      <c r="I420" s="31" t="s">
        <v>167</v>
      </c>
      <c r="J420" s="31">
        <v>-11</v>
      </c>
      <c r="K420" s="31" t="s">
        <v>133</v>
      </c>
      <c r="L420" s="31" t="s">
        <v>511</v>
      </c>
      <c r="M420" s="31" t="s">
        <v>146</v>
      </c>
      <c r="N420" s="31">
        <v>4720051</v>
      </c>
      <c r="O420" s="31" t="s">
        <v>157</v>
      </c>
      <c r="P420" s="32">
        <v>42277</v>
      </c>
      <c r="Q420" s="31" t="s">
        <v>149</v>
      </c>
      <c r="R420" s="32">
        <v>42277</v>
      </c>
      <c r="S420" s="32">
        <v>42264</v>
      </c>
      <c r="T420" s="31" t="s">
        <v>150</v>
      </c>
      <c r="U420" s="31">
        <v>500</v>
      </c>
      <c r="X420" s="31">
        <v>5</v>
      </c>
      <c r="AC420" s="31" t="s">
        <v>147</v>
      </c>
      <c r="AD420" s="31" t="s">
        <v>547</v>
      </c>
      <c r="AE420" s="31">
        <v>72560</v>
      </c>
      <c r="AF420" s="31" t="s">
        <v>1661</v>
      </c>
      <c r="AK420" s="31" t="s">
        <v>1662</v>
      </c>
    </row>
    <row r="421" spans="1:37" x14ac:dyDescent="0.2">
      <c r="A421" s="31">
        <v>7220497</v>
      </c>
      <c r="B421" s="31" t="s">
        <v>1663</v>
      </c>
      <c r="C421" s="31" t="s">
        <v>1664</v>
      </c>
      <c r="D421" s="31" t="str">
        <f t="shared" si="6"/>
        <v>STANILAWSKI Maria</v>
      </c>
      <c r="E421" s="31" t="s">
        <v>511</v>
      </c>
      <c r="H421" s="32">
        <v>38471</v>
      </c>
      <c r="I421" s="31" t="s">
        <v>1031</v>
      </c>
      <c r="J421" s="31">
        <v>-11</v>
      </c>
      <c r="K421" s="31" t="s">
        <v>117</v>
      </c>
      <c r="L421" s="31" t="s">
        <v>511</v>
      </c>
      <c r="M421" s="31" t="s">
        <v>146</v>
      </c>
      <c r="N421" s="31">
        <v>4720051</v>
      </c>
      <c r="O421" s="31" t="s">
        <v>157</v>
      </c>
      <c r="P421" s="32">
        <v>42277</v>
      </c>
      <c r="Q421" s="31" t="s">
        <v>149</v>
      </c>
      <c r="R421" s="32">
        <v>42277</v>
      </c>
      <c r="S421" s="32">
        <v>42264</v>
      </c>
      <c r="T421" s="31" t="s">
        <v>150</v>
      </c>
      <c r="U421" s="31">
        <v>500</v>
      </c>
      <c r="X421" s="31">
        <v>5</v>
      </c>
      <c r="AC421" s="31" t="s">
        <v>147</v>
      </c>
      <c r="AD421" s="31" t="s">
        <v>547</v>
      </c>
      <c r="AE421" s="31">
        <v>72560</v>
      </c>
      <c r="AF421" s="31" t="s">
        <v>1665</v>
      </c>
      <c r="AK421" s="31" t="s">
        <v>1666</v>
      </c>
    </row>
    <row r="422" spans="1:37" x14ac:dyDescent="0.2">
      <c r="A422" s="31">
        <v>7220500</v>
      </c>
      <c r="B422" s="31" t="s">
        <v>1667</v>
      </c>
      <c r="C422" s="31" t="s">
        <v>1668</v>
      </c>
      <c r="D422" s="31" t="str">
        <f t="shared" si="6"/>
        <v>CHAPUT Helio</v>
      </c>
      <c r="E422" s="31" t="s">
        <v>511</v>
      </c>
      <c r="H422" s="32">
        <v>39224</v>
      </c>
      <c r="I422" s="31" t="s">
        <v>511</v>
      </c>
      <c r="J422" s="31">
        <v>-11</v>
      </c>
      <c r="K422" s="31" t="s">
        <v>133</v>
      </c>
      <c r="L422" s="31" t="s">
        <v>511</v>
      </c>
      <c r="M422" s="31" t="s">
        <v>146</v>
      </c>
      <c r="N422" s="31">
        <v>4720104</v>
      </c>
      <c r="O422" s="31" t="s">
        <v>426</v>
      </c>
      <c r="P422" s="32">
        <v>42277</v>
      </c>
      <c r="Q422" s="31" t="s">
        <v>149</v>
      </c>
      <c r="R422" s="32">
        <v>42277</v>
      </c>
      <c r="S422" s="32">
        <v>42261</v>
      </c>
      <c r="T422" s="31" t="s">
        <v>150</v>
      </c>
      <c r="U422" s="31">
        <v>500</v>
      </c>
      <c r="X422" s="31">
        <v>5</v>
      </c>
      <c r="AC422" s="31" t="s">
        <v>147</v>
      </c>
      <c r="AD422" s="31" t="s">
        <v>151</v>
      </c>
      <c r="AE422" s="31">
        <v>72000</v>
      </c>
      <c r="AF422" s="31" t="s">
        <v>1669</v>
      </c>
      <c r="AI422" s="31">
        <v>244629758</v>
      </c>
      <c r="AJ422" s="31">
        <v>603113560</v>
      </c>
      <c r="AK422" s="31" t="s">
        <v>1670</v>
      </c>
    </row>
    <row r="423" spans="1:37" x14ac:dyDescent="0.2">
      <c r="A423" s="31">
        <v>7220501</v>
      </c>
      <c r="B423" s="31" t="s">
        <v>1671</v>
      </c>
      <c r="C423" s="31" t="s">
        <v>1672</v>
      </c>
      <c r="D423" s="31" t="str">
        <f t="shared" si="6"/>
        <v>LE DEUL Sami</v>
      </c>
      <c r="E423" s="31" t="s">
        <v>511</v>
      </c>
      <c r="H423" s="32">
        <v>38864</v>
      </c>
      <c r="I423" s="31" t="s">
        <v>167</v>
      </c>
      <c r="J423" s="31">
        <v>-11</v>
      </c>
      <c r="K423" s="31" t="s">
        <v>133</v>
      </c>
      <c r="L423" s="31" t="s">
        <v>511</v>
      </c>
      <c r="M423" s="31" t="s">
        <v>146</v>
      </c>
      <c r="N423" s="31">
        <v>4720104</v>
      </c>
      <c r="O423" s="31" t="s">
        <v>426</v>
      </c>
      <c r="P423" s="32">
        <v>42277</v>
      </c>
      <c r="Q423" s="31" t="s">
        <v>149</v>
      </c>
      <c r="R423" s="32">
        <v>42277</v>
      </c>
      <c r="S423" s="32">
        <v>42265</v>
      </c>
      <c r="T423" s="31" t="s">
        <v>150</v>
      </c>
      <c r="U423" s="31">
        <v>500</v>
      </c>
      <c r="X423" s="31">
        <v>5</v>
      </c>
      <c r="AC423" s="31" t="s">
        <v>147</v>
      </c>
      <c r="AD423" s="31" t="s">
        <v>151</v>
      </c>
      <c r="AE423" s="31">
        <v>72000</v>
      </c>
      <c r="AF423" s="31" t="s">
        <v>1673</v>
      </c>
      <c r="AG423" s="31" t="s">
        <v>1674</v>
      </c>
      <c r="AI423" s="31">
        <v>243245876</v>
      </c>
      <c r="AJ423" s="31">
        <v>685921033</v>
      </c>
      <c r="AK423" s="31" t="s">
        <v>1675</v>
      </c>
    </row>
    <row r="424" spans="1:37" x14ac:dyDescent="0.2">
      <c r="A424" s="31">
        <v>7220504</v>
      </c>
      <c r="B424" s="31" t="s">
        <v>1676</v>
      </c>
      <c r="C424" s="31" t="s">
        <v>1677</v>
      </c>
      <c r="D424" s="31" t="str">
        <f t="shared" si="6"/>
        <v>MARABOUT Dorian</v>
      </c>
      <c r="E424" s="31" t="s">
        <v>511</v>
      </c>
      <c r="H424" s="32">
        <v>38963</v>
      </c>
      <c r="I424" s="31" t="s">
        <v>167</v>
      </c>
      <c r="J424" s="31">
        <v>-11</v>
      </c>
      <c r="K424" s="31" t="s">
        <v>133</v>
      </c>
      <c r="L424" s="31" t="s">
        <v>511</v>
      </c>
      <c r="M424" s="31" t="s">
        <v>146</v>
      </c>
      <c r="N424" s="31">
        <v>4720104</v>
      </c>
      <c r="O424" s="31" t="s">
        <v>426</v>
      </c>
      <c r="P424" s="32">
        <v>42277</v>
      </c>
      <c r="Q424" s="31" t="s">
        <v>149</v>
      </c>
      <c r="R424" s="32">
        <v>42277</v>
      </c>
      <c r="S424" s="32">
        <v>42254</v>
      </c>
      <c r="T424" s="31" t="s">
        <v>150</v>
      </c>
      <c r="U424" s="31">
        <v>500</v>
      </c>
      <c r="X424" s="31">
        <v>5</v>
      </c>
      <c r="AC424" s="31" t="s">
        <v>147</v>
      </c>
      <c r="AD424" s="31" t="s">
        <v>151</v>
      </c>
      <c r="AE424" s="31">
        <v>72000</v>
      </c>
      <c r="AF424" s="31" t="s">
        <v>1678</v>
      </c>
      <c r="AI424" s="31">
        <v>953253772</v>
      </c>
      <c r="AJ424" s="31">
        <v>612327763</v>
      </c>
      <c r="AK424" s="31" t="s">
        <v>1679</v>
      </c>
    </row>
    <row r="425" spans="1:37" x14ac:dyDescent="0.2">
      <c r="A425" s="31">
        <v>7220506</v>
      </c>
      <c r="B425" s="31" t="s">
        <v>1680</v>
      </c>
      <c r="C425" s="31" t="s">
        <v>1570</v>
      </c>
      <c r="D425" s="31" t="str">
        <f t="shared" si="6"/>
        <v>ROFFAT Anais</v>
      </c>
      <c r="E425" s="31" t="s">
        <v>511</v>
      </c>
      <c r="H425" s="32">
        <v>40617</v>
      </c>
      <c r="I425" s="31" t="s">
        <v>511</v>
      </c>
      <c r="J425" s="31">
        <v>-11</v>
      </c>
      <c r="K425" s="31" t="s">
        <v>117</v>
      </c>
      <c r="L425" s="31" t="s">
        <v>511</v>
      </c>
      <c r="M425" s="31" t="s">
        <v>146</v>
      </c>
      <c r="N425" s="31">
        <v>4720104</v>
      </c>
      <c r="O425" s="31" t="s">
        <v>426</v>
      </c>
      <c r="P425" s="32">
        <v>42277</v>
      </c>
      <c r="Q425" s="31" t="s">
        <v>149</v>
      </c>
      <c r="R425" s="32">
        <v>42277</v>
      </c>
      <c r="S425" s="32">
        <v>42257</v>
      </c>
      <c r="T425" s="31" t="s">
        <v>150</v>
      </c>
      <c r="U425" s="31">
        <v>500</v>
      </c>
      <c r="X425" s="31">
        <v>5</v>
      </c>
      <c r="AC425" s="31" t="s">
        <v>147</v>
      </c>
      <c r="AD425" s="31" t="s">
        <v>498</v>
      </c>
      <c r="AE425" s="31">
        <v>72650</v>
      </c>
      <c r="AF425" s="31" t="s">
        <v>1681</v>
      </c>
      <c r="AI425" s="31">
        <v>243142573</v>
      </c>
      <c r="AK425" s="31" t="s">
        <v>1682</v>
      </c>
    </row>
    <row r="426" spans="1:37" x14ac:dyDescent="0.2">
      <c r="A426" s="31">
        <v>7220507</v>
      </c>
      <c r="B426" s="31" t="s">
        <v>1680</v>
      </c>
      <c r="C426" s="31" t="s">
        <v>1683</v>
      </c>
      <c r="D426" s="31" t="str">
        <f t="shared" si="6"/>
        <v>ROFFAT Kirsten</v>
      </c>
      <c r="E426" s="31" t="s">
        <v>511</v>
      </c>
      <c r="H426" s="32">
        <v>40042</v>
      </c>
      <c r="I426" s="31" t="s">
        <v>511</v>
      </c>
      <c r="J426" s="31">
        <v>-11</v>
      </c>
      <c r="K426" s="31" t="s">
        <v>117</v>
      </c>
      <c r="L426" s="31" t="s">
        <v>511</v>
      </c>
      <c r="M426" s="31" t="s">
        <v>146</v>
      </c>
      <c r="N426" s="31">
        <v>4720104</v>
      </c>
      <c r="O426" s="31" t="s">
        <v>426</v>
      </c>
      <c r="P426" s="32">
        <v>42277</v>
      </c>
      <c r="Q426" s="31" t="s">
        <v>149</v>
      </c>
      <c r="R426" s="32">
        <v>42277</v>
      </c>
      <c r="S426" s="32">
        <v>42263</v>
      </c>
      <c r="T426" s="31" t="s">
        <v>150</v>
      </c>
      <c r="U426" s="31">
        <v>500</v>
      </c>
      <c r="X426" s="31">
        <v>5</v>
      </c>
      <c r="AC426" s="31" t="s">
        <v>147</v>
      </c>
      <c r="AD426" s="31" t="s">
        <v>498</v>
      </c>
      <c r="AE426" s="31">
        <v>72650</v>
      </c>
      <c r="AF426" s="31" t="s">
        <v>1681</v>
      </c>
      <c r="AI426" s="31">
        <v>243142573</v>
      </c>
      <c r="AK426" s="31" t="s">
        <v>1682</v>
      </c>
    </row>
    <row r="427" spans="1:37" x14ac:dyDescent="0.2">
      <c r="A427" s="31">
        <v>7220510</v>
      </c>
      <c r="B427" s="31" t="s">
        <v>1684</v>
      </c>
      <c r="C427" s="31" t="s">
        <v>504</v>
      </c>
      <c r="D427" s="31" t="str">
        <f t="shared" si="6"/>
        <v>ZEHNICH Nathan</v>
      </c>
      <c r="E427" s="31" t="s">
        <v>511</v>
      </c>
      <c r="H427" s="32">
        <v>38907</v>
      </c>
      <c r="I427" s="31" t="s">
        <v>167</v>
      </c>
      <c r="J427" s="31">
        <v>-11</v>
      </c>
      <c r="K427" s="31" t="s">
        <v>133</v>
      </c>
      <c r="L427" s="31" t="s">
        <v>511</v>
      </c>
      <c r="M427" s="31" t="s">
        <v>146</v>
      </c>
      <c r="N427" s="31">
        <v>4720104</v>
      </c>
      <c r="O427" s="31" t="s">
        <v>426</v>
      </c>
      <c r="P427" s="32">
        <v>42277</v>
      </c>
      <c r="Q427" s="31" t="s">
        <v>149</v>
      </c>
      <c r="R427" s="32">
        <v>42277</v>
      </c>
      <c r="S427" s="32">
        <v>42268</v>
      </c>
      <c r="T427" s="31" t="s">
        <v>150</v>
      </c>
      <c r="U427" s="31">
        <v>500</v>
      </c>
      <c r="X427" s="31">
        <v>5</v>
      </c>
      <c r="AC427" s="31" t="s">
        <v>147</v>
      </c>
      <c r="AD427" s="31" t="s">
        <v>151</v>
      </c>
      <c r="AE427" s="31">
        <v>72000</v>
      </c>
      <c r="AF427" s="31" t="s">
        <v>1685</v>
      </c>
      <c r="AG427" s="31" t="s">
        <v>1686</v>
      </c>
      <c r="AI427" s="31">
        <v>243848360</v>
      </c>
      <c r="AJ427" s="31">
        <v>61974179</v>
      </c>
      <c r="AK427" s="31" t="s">
        <v>1687</v>
      </c>
    </row>
    <row r="428" spans="1:37" x14ac:dyDescent="0.2">
      <c r="A428" s="31">
        <v>7220512</v>
      </c>
      <c r="B428" s="31" t="s">
        <v>1688</v>
      </c>
      <c r="C428" s="31" t="s">
        <v>1689</v>
      </c>
      <c r="D428" s="31" t="str">
        <f t="shared" si="6"/>
        <v>FAVRE Luca</v>
      </c>
      <c r="E428" s="31" t="s">
        <v>511</v>
      </c>
      <c r="H428" s="32">
        <v>38846</v>
      </c>
      <c r="I428" s="31" t="s">
        <v>167</v>
      </c>
      <c r="J428" s="31">
        <v>-11</v>
      </c>
      <c r="K428" s="31" t="s">
        <v>133</v>
      </c>
      <c r="L428" s="31" t="s">
        <v>511</v>
      </c>
      <c r="M428" s="31" t="s">
        <v>146</v>
      </c>
      <c r="N428" s="31">
        <v>4720049</v>
      </c>
      <c r="O428" s="31" t="s">
        <v>158</v>
      </c>
      <c r="P428" s="32">
        <v>42277</v>
      </c>
      <c r="Q428" s="31" t="s">
        <v>149</v>
      </c>
      <c r="R428" s="32">
        <v>42277</v>
      </c>
      <c r="S428" s="32">
        <v>42186</v>
      </c>
      <c r="T428" s="31" t="s">
        <v>150</v>
      </c>
      <c r="U428" s="31">
        <v>500</v>
      </c>
      <c r="X428" s="31">
        <v>5</v>
      </c>
      <c r="AC428" s="31" t="s">
        <v>147</v>
      </c>
      <c r="AD428" s="31" t="s">
        <v>500</v>
      </c>
      <c r="AE428" s="31">
        <v>72210</v>
      </c>
      <c r="AF428" s="31" t="s">
        <v>1690</v>
      </c>
      <c r="AJ428" s="31">
        <v>673112235</v>
      </c>
      <c r="AK428" s="31" t="s">
        <v>1691</v>
      </c>
    </row>
    <row r="429" spans="1:37" x14ac:dyDescent="0.2">
      <c r="A429" s="31">
        <v>7220516</v>
      </c>
      <c r="B429" s="31" t="s">
        <v>1692</v>
      </c>
      <c r="C429" s="31" t="s">
        <v>1693</v>
      </c>
      <c r="D429" s="31" t="str">
        <f t="shared" si="6"/>
        <v>POIRIER MARTIN Rose</v>
      </c>
      <c r="E429" s="31" t="s">
        <v>511</v>
      </c>
      <c r="H429" s="32">
        <v>39333</v>
      </c>
      <c r="I429" s="31" t="s">
        <v>511</v>
      </c>
      <c r="J429" s="31">
        <v>-11</v>
      </c>
      <c r="K429" s="31" t="s">
        <v>117</v>
      </c>
      <c r="L429" s="31" t="s">
        <v>511</v>
      </c>
      <c r="M429" s="31" t="s">
        <v>146</v>
      </c>
      <c r="N429" s="31">
        <v>4720049</v>
      </c>
      <c r="O429" s="31" t="s">
        <v>158</v>
      </c>
      <c r="P429" s="32">
        <v>42277</v>
      </c>
      <c r="Q429" s="31" t="s">
        <v>149</v>
      </c>
      <c r="R429" s="32">
        <v>42277</v>
      </c>
      <c r="S429" s="32">
        <v>42270</v>
      </c>
      <c r="T429" s="31" t="s">
        <v>150</v>
      </c>
      <c r="U429" s="31">
        <v>500</v>
      </c>
      <c r="X429" s="31">
        <v>5</v>
      </c>
      <c r="AC429" s="31" t="s">
        <v>147</v>
      </c>
      <c r="AD429" s="31" t="s">
        <v>1625</v>
      </c>
      <c r="AE429" s="31">
        <v>72330</v>
      </c>
      <c r="AF429" s="31" t="s">
        <v>1694</v>
      </c>
      <c r="AI429" s="31">
        <v>243779880</v>
      </c>
      <c r="AJ429" s="31">
        <v>630682457</v>
      </c>
      <c r="AK429" s="31" t="s">
        <v>1695</v>
      </c>
    </row>
    <row r="430" spans="1:37" x14ac:dyDescent="0.2">
      <c r="A430" s="31">
        <v>7220517</v>
      </c>
      <c r="B430" s="31" t="s">
        <v>1696</v>
      </c>
      <c r="C430" s="31" t="s">
        <v>1697</v>
      </c>
      <c r="D430" s="31" t="str">
        <f t="shared" si="6"/>
        <v>MELEARD Lison</v>
      </c>
      <c r="E430" s="31" t="s">
        <v>132</v>
      </c>
      <c r="H430" s="32">
        <v>38446</v>
      </c>
      <c r="I430" s="31" t="s">
        <v>1031</v>
      </c>
      <c r="J430" s="31">
        <v>-11</v>
      </c>
      <c r="K430" s="31" t="s">
        <v>117</v>
      </c>
      <c r="L430" s="31" t="s">
        <v>511</v>
      </c>
      <c r="M430" s="31" t="s">
        <v>146</v>
      </c>
      <c r="N430" s="31">
        <v>4720049</v>
      </c>
      <c r="O430" s="31" t="s">
        <v>158</v>
      </c>
      <c r="P430" s="32">
        <v>42277</v>
      </c>
      <c r="Q430" s="31" t="s">
        <v>149</v>
      </c>
      <c r="R430" s="32">
        <v>42277</v>
      </c>
      <c r="S430" s="32">
        <v>42264</v>
      </c>
      <c r="T430" s="31" t="s">
        <v>150</v>
      </c>
      <c r="U430" s="31">
        <v>500</v>
      </c>
      <c r="X430" s="31">
        <v>5</v>
      </c>
      <c r="AC430" s="31" t="s">
        <v>147</v>
      </c>
      <c r="AD430" s="31" t="s">
        <v>500</v>
      </c>
      <c r="AE430" s="31">
        <v>72210</v>
      </c>
      <c r="AF430" s="31" t="s">
        <v>1698</v>
      </c>
      <c r="AI430" s="31">
        <v>243771753</v>
      </c>
      <c r="AK430" s="31" t="s">
        <v>1699</v>
      </c>
    </row>
    <row r="431" spans="1:37" x14ac:dyDescent="0.2">
      <c r="A431" s="31">
        <v>7220519</v>
      </c>
      <c r="B431" s="31" t="s">
        <v>69</v>
      </c>
      <c r="C431" s="31" t="s">
        <v>504</v>
      </c>
      <c r="D431" s="31" t="str">
        <f t="shared" si="6"/>
        <v>CROISEAU Nathan</v>
      </c>
      <c r="E431" s="31" t="s">
        <v>511</v>
      </c>
      <c r="H431" s="32">
        <v>39580</v>
      </c>
      <c r="I431" s="31" t="s">
        <v>511</v>
      </c>
      <c r="J431" s="31">
        <v>-11</v>
      </c>
      <c r="K431" s="31" t="s">
        <v>133</v>
      </c>
      <c r="L431" s="31" t="s">
        <v>511</v>
      </c>
      <c r="M431" s="31" t="s">
        <v>146</v>
      </c>
      <c r="N431" s="31">
        <v>4720027</v>
      </c>
      <c r="O431" s="31" t="s">
        <v>1049</v>
      </c>
      <c r="P431" s="32">
        <v>42277</v>
      </c>
      <c r="Q431" s="31" t="s">
        <v>149</v>
      </c>
      <c r="R431" s="32">
        <v>42277</v>
      </c>
      <c r="S431" s="32">
        <v>42276</v>
      </c>
      <c r="T431" s="31" t="s">
        <v>150</v>
      </c>
      <c r="U431" s="31">
        <v>500</v>
      </c>
      <c r="X431" s="31">
        <v>5</v>
      </c>
      <c r="AC431" s="31" t="s">
        <v>147</v>
      </c>
      <c r="AD431" s="31" t="s">
        <v>1303</v>
      </c>
      <c r="AE431" s="31">
        <v>72250</v>
      </c>
      <c r="AF431" s="31" t="s">
        <v>1700</v>
      </c>
      <c r="AI431" s="31">
        <v>243754950</v>
      </c>
      <c r="AK431" s="31" t="s">
        <v>1701</v>
      </c>
    </row>
    <row r="432" spans="1:37" x14ac:dyDescent="0.2">
      <c r="A432" s="31">
        <v>7220520</v>
      </c>
      <c r="B432" s="31" t="s">
        <v>295</v>
      </c>
      <c r="C432" s="31" t="s">
        <v>517</v>
      </c>
      <c r="D432" s="31" t="str">
        <f t="shared" si="6"/>
        <v>VOVARD Thibault</v>
      </c>
      <c r="E432" s="31" t="s">
        <v>511</v>
      </c>
      <c r="H432" s="32">
        <v>38549</v>
      </c>
      <c r="I432" s="31" t="s">
        <v>1031</v>
      </c>
      <c r="J432" s="31">
        <v>-11</v>
      </c>
      <c r="K432" s="31" t="s">
        <v>133</v>
      </c>
      <c r="L432" s="31" t="s">
        <v>511</v>
      </c>
      <c r="M432" s="31" t="s">
        <v>146</v>
      </c>
      <c r="N432" s="31">
        <v>4720027</v>
      </c>
      <c r="O432" s="31" t="s">
        <v>1049</v>
      </c>
      <c r="P432" s="32">
        <v>42277</v>
      </c>
      <c r="Q432" s="31" t="s">
        <v>149</v>
      </c>
      <c r="R432" s="32">
        <v>42277</v>
      </c>
      <c r="S432" s="32">
        <v>42276</v>
      </c>
      <c r="T432" s="31" t="s">
        <v>150</v>
      </c>
      <c r="U432" s="31">
        <v>500</v>
      </c>
      <c r="X432" s="31">
        <v>5</v>
      </c>
      <c r="AC432" s="31" t="s">
        <v>147</v>
      </c>
      <c r="AD432" s="31" t="s">
        <v>155</v>
      </c>
      <c r="AE432" s="31">
        <v>72250</v>
      </c>
      <c r="AF432" s="31" t="s">
        <v>1702</v>
      </c>
      <c r="AI432" s="31">
        <v>243404465</v>
      </c>
      <c r="AK432" s="31" t="s">
        <v>1703</v>
      </c>
    </row>
    <row r="433" spans="1:37" x14ac:dyDescent="0.2">
      <c r="A433" s="31">
        <v>7220521</v>
      </c>
      <c r="B433" s="31" t="s">
        <v>1704</v>
      </c>
      <c r="C433" s="31" t="s">
        <v>78</v>
      </c>
      <c r="D433" s="31" t="str">
        <f t="shared" si="6"/>
        <v>PATRY Eliot</v>
      </c>
      <c r="E433" s="31" t="s">
        <v>132</v>
      </c>
      <c r="H433" s="32">
        <v>39070</v>
      </c>
      <c r="I433" s="31" t="s">
        <v>167</v>
      </c>
      <c r="J433" s="31">
        <v>-11</v>
      </c>
      <c r="K433" s="31" t="s">
        <v>133</v>
      </c>
      <c r="L433" s="31" t="s">
        <v>511</v>
      </c>
      <c r="M433" s="31" t="s">
        <v>146</v>
      </c>
      <c r="N433" s="31">
        <v>4720078</v>
      </c>
      <c r="O433" s="31" t="s">
        <v>183</v>
      </c>
      <c r="P433" s="32">
        <v>42278</v>
      </c>
      <c r="Q433" s="31" t="s">
        <v>149</v>
      </c>
      <c r="R433" s="32">
        <v>42278</v>
      </c>
      <c r="S433" s="32">
        <v>42270</v>
      </c>
      <c r="T433" s="31" t="s">
        <v>150</v>
      </c>
      <c r="U433" s="31">
        <v>500</v>
      </c>
      <c r="X433" s="31">
        <v>5</v>
      </c>
      <c r="AC433" s="31" t="s">
        <v>147</v>
      </c>
      <c r="AD433" s="31" t="s">
        <v>546</v>
      </c>
      <c r="AE433" s="31">
        <v>72450</v>
      </c>
      <c r="AF433" s="31" t="s">
        <v>1705</v>
      </c>
      <c r="AI433" s="31">
        <v>243760226</v>
      </c>
      <c r="AJ433" s="31">
        <v>608013411</v>
      </c>
      <c r="AK433" s="31" t="s">
        <v>1706</v>
      </c>
    </row>
    <row r="434" spans="1:37" x14ac:dyDescent="0.2">
      <c r="A434" s="31">
        <v>7220522</v>
      </c>
      <c r="B434" s="31" t="s">
        <v>425</v>
      </c>
      <c r="C434" s="31" t="s">
        <v>1707</v>
      </c>
      <c r="D434" s="31" t="str">
        <f t="shared" si="6"/>
        <v>ROUSSEAU Pablo</v>
      </c>
      <c r="E434" s="31" t="s">
        <v>132</v>
      </c>
      <c r="H434" s="32">
        <v>39464</v>
      </c>
      <c r="I434" s="31" t="s">
        <v>511</v>
      </c>
      <c r="J434" s="31">
        <v>-11</v>
      </c>
      <c r="K434" s="31" t="s">
        <v>133</v>
      </c>
      <c r="L434" s="31" t="s">
        <v>511</v>
      </c>
      <c r="M434" s="31" t="s">
        <v>146</v>
      </c>
      <c r="N434" s="31">
        <v>4720050</v>
      </c>
      <c r="O434" s="31" t="s">
        <v>573</v>
      </c>
      <c r="P434" s="32">
        <v>42278</v>
      </c>
      <c r="Q434" s="31" t="s">
        <v>149</v>
      </c>
      <c r="R434" s="32">
        <v>42278</v>
      </c>
      <c r="S434" s="32">
        <v>42272</v>
      </c>
      <c r="T434" s="31" t="s">
        <v>150</v>
      </c>
      <c r="U434" s="31">
        <v>500</v>
      </c>
      <c r="X434" s="31">
        <v>5</v>
      </c>
      <c r="AC434" s="31" t="s">
        <v>147</v>
      </c>
      <c r="AD434" s="31" t="s">
        <v>151</v>
      </c>
      <c r="AE434" s="31">
        <v>72000</v>
      </c>
      <c r="AF434" s="31" t="s">
        <v>1708</v>
      </c>
      <c r="AJ434" s="31">
        <v>626284348</v>
      </c>
      <c r="AK434" s="31" t="s">
        <v>1709</v>
      </c>
    </row>
    <row r="435" spans="1:37" x14ac:dyDescent="0.2">
      <c r="A435" s="31">
        <v>7220523</v>
      </c>
      <c r="B435" s="31" t="s">
        <v>1710</v>
      </c>
      <c r="C435" s="31" t="s">
        <v>162</v>
      </c>
      <c r="D435" s="31" t="str">
        <f t="shared" si="6"/>
        <v>HEURTEBISE Romain</v>
      </c>
      <c r="E435" s="31" t="s">
        <v>511</v>
      </c>
      <c r="H435" s="32">
        <v>39286</v>
      </c>
      <c r="I435" s="31" t="s">
        <v>511</v>
      </c>
      <c r="J435" s="31">
        <v>-11</v>
      </c>
      <c r="K435" s="31" t="s">
        <v>133</v>
      </c>
      <c r="L435" s="31" t="s">
        <v>511</v>
      </c>
      <c r="M435" s="31" t="s">
        <v>146</v>
      </c>
      <c r="N435" s="31">
        <v>4720071</v>
      </c>
      <c r="O435" s="31" t="s">
        <v>466</v>
      </c>
      <c r="P435" s="32">
        <v>42278</v>
      </c>
      <c r="Q435" s="31" t="s">
        <v>149</v>
      </c>
      <c r="R435" s="32">
        <v>42278</v>
      </c>
      <c r="S435" s="32">
        <v>39105</v>
      </c>
      <c r="T435" s="31" t="s">
        <v>150</v>
      </c>
      <c r="U435" s="31">
        <v>500</v>
      </c>
      <c r="X435" s="31">
        <v>5</v>
      </c>
      <c r="AC435" s="31" t="s">
        <v>147</v>
      </c>
      <c r="AD435" s="31" t="s">
        <v>460</v>
      </c>
      <c r="AE435" s="31">
        <v>72300</v>
      </c>
      <c r="AF435" s="31" t="s">
        <v>1711</v>
      </c>
      <c r="AI435" s="31">
        <v>243952311</v>
      </c>
      <c r="AJ435" s="31">
        <v>611145754</v>
      </c>
      <c r="AK435" s="31" t="s">
        <v>1712</v>
      </c>
    </row>
    <row r="436" spans="1:37" x14ac:dyDescent="0.2">
      <c r="A436" s="31">
        <v>7220524</v>
      </c>
      <c r="B436" s="31" t="s">
        <v>1713</v>
      </c>
      <c r="C436" s="31" t="s">
        <v>472</v>
      </c>
      <c r="D436" s="31" t="str">
        <f t="shared" si="6"/>
        <v>LUISETTI Adrien</v>
      </c>
      <c r="E436" s="31" t="s">
        <v>511</v>
      </c>
      <c r="H436" s="32">
        <v>38779</v>
      </c>
      <c r="I436" s="31" t="s">
        <v>167</v>
      </c>
      <c r="J436" s="31">
        <v>-11</v>
      </c>
      <c r="K436" s="31" t="s">
        <v>133</v>
      </c>
      <c r="L436" s="31" t="s">
        <v>511</v>
      </c>
      <c r="M436" s="31" t="s">
        <v>146</v>
      </c>
      <c r="N436" s="31">
        <v>4720071</v>
      </c>
      <c r="O436" s="31" t="s">
        <v>466</v>
      </c>
      <c r="P436" s="32">
        <v>42278</v>
      </c>
      <c r="Q436" s="31" t="s">
        <v>149</v>
      </c>
      <c r="R436" s="32">
        <v>42278</v>
      </c>
      <c r="S436" s="32">
        <v>42271</v>
      </c>
      <c r="T436" s="31" t="s">
        <v>150</v>
      </c>
      <c r="U436" s="31">
        <v>500</v>
      </c>
      <c r="X436" s="31">
        <v>5</v>
      </c>
      <c r="AC436" s="31" t="s">
        <v>147</v>
      </c>
      <c r="AD436" s="31" t="s">
        <v>460</v>
      </c>
      <c r="AE436" s="31">
        <v>72300</v>
      </c>
      <c r="AF436" s="31" t="s">
        <v>1714</v>
      </c>
      <c r="AI436" s="31">
        <v>243927171</v>
      </c>
      <c r="AK436" s="31" t="s">
        <v>1715</v>
      </c>
    </row>
    <row r="437" spans="1:37" x14ac:dyDescent="0.2">
      <c r="A437" s="31">
        <v>7220525</v>
      </c>
      <c r="B437" s="31" t="s">
        <v>992</v>
      </c>
      <c r="C437" s="31" t="s">
        <v>1716</v>
      </c>
      <c r="D437" s="31" t="str">
        <f t="shared" si="6"/>
        <v>LEROY Tristan</v>
      </c>
      <c r="E437" s="31" t="s">
        <v>511</v>
      </c>
      <c r="H437" s="32">
        <v>39551</v>
      </c>
      <c r="I437" s="31" t="s">
        <v>511</v>
      </c>
      <c r="J437" s="31">
        <v>-11</v>
      </c>
      <c r="K437" s="31" t="s">
        <v>133</v>
      </c>
      <c r="L437" s="31" t="s">
        <v>511</v>
      </c>
      <c r="M437" s="31" t="s">
        <v>146</v>
      </c>
      <c r="N437" s="31">
        <v>4720133</v>
      </c>
      <c r="O437" s="31" t="s">
        <v>179</v>
      </c>
      <c r="P437" s="32">
        <v>42278</v>
      </c>
      <c r="Q437" s="31" t="s">
        <v>149</v>
      </c>
      <c r="R437" s="32">
        <v>42278</v>
      </c>
      <c r="S437" s="32">
        <v>42260</v>
      </c>
      <c r="T437" s="31" t="s">
        <v>150</v>
      </c>
      <c r="U437" s="31">
        <v>500</v>
      </c>
      <c r="X437" s="31">
        <v>5</v>
      </c>
      <c r="AC437" s="31" t="s">
        <v>147</v>
      </c>
      <c r="AD437" s="31" t="s">
        <v>981</v>
      </c>
      <c r="AE437" s="31">
        <v>72130</v>
      </c>
      <c r="AF437" s="31" t="s">
        <v>1717</v>
      </c>
      <c r="AI437" s="31">
        <v>243333951</v>
      </c>
      <c r="AJ437" s="31">
        <v>783345111</v>
      </c>
    </row>
    <row r="438" spans="1:37" x14ac:dyDescent="0.2">
      <c r="A438" s="31">
        <v>7220527</v>
      </c>
      <c r="B438" s="31" t="s">
        <v>810</v>
      </c>
      <c r="C438" s="31" t="s">
        <v>1718</v>
      </c>
      <c r="D438" s="31" t="str">
        <f t="shared" si="6"/>
        <v>DUGUE Ynès</v>
      </c>
      <c r="E438" s="31" t="s">
        <v>511</v>
      </c>
      <c r="H438" s="32">
        <v>38515</v>
      </c>
      <c r="I438" s="31" t="s">
        <v>1031</v>
      </c>
      <c r="J438" s="31">
        <v>-11</v>
      </c>
      <c r="K438" s="31" t="s">
        <v>117</v>
      </c>
      <c r="L438" s="31" t="s">
        <v>511</v>
      </c>
      <c r="M438" s="31" t="s">
        <v>146</v>
      </c>
      <c r="N438" s="31">
        <v>4720041</v>
      </c>
      <c r="O438" s="31" t="s">
        <v>98</v>
      </c>
      <c r="P438" s="32">
        <v>42278</v>
      </c>
      <c r="Q438" s="31" t="s">
        <v>149</v>
      </c>
      <c r="R438" s="32">
        <v>42278</v>
      </c>
      <c r="S438" s="32">
        <v>42263</v>
      </c>
      <c r="T438" s="31" t="s">
        <v>150</v>
      </c>
      <c r="U438" s="31">
        <v>500</v>
      </c>
      <c r="X438" s="31">
        <v>5</v>
      </c>
      <c r="AC438" s="31" t="s">
        <v>147</v>
      </c>
      <c r="AD438" s="31" t="s">
        <v>171</v>
      </c>
      <c r="AE438" s="31">
        <v>72110</v>
      </c>
      <c r="AF438" s="31" t="s">
        <v>1719</v>
      </c>
      <c r="AJ438" s="31">
        <v>621859847</v>
      </c>
    </row>
    <row r="439" spans="1:37" x14ac:dyDescent="0.2">
      <c r="A439" s="31">
        <v>7220528</v>
      </c>
      <c r="B439" s="31" t="s">
        <v>560</v>
      </c>
      <c r="C439" s="31" t="s">
        <v>481</v>
      </c>
      <c r="D439" s="31" t="str">
        <f t="shared" si="6"/>
        <v>BRILLET Camille</v>
      </c>
      <c r="E439" s="31" t="s">
        <v>511</v>
      </c>
      <c r="H439" s="32">
        <v>39584</v>
      </c>
      <c r="I439" s="31" t="s">
        <v>511</v>
      </c>
      <c r="J439" s="31">
        <v>-11</v>
      </c>
      <c r="K439" s="31" t="s">
        <v>117</v>
      </c>
      <c r="L439" s="31" t="s">
        <v>511</v>
      </c>
      <c r="M439" s="31" t="s">
        <v>146</v>
      </c>
      <c r="N439" s="31">
        <v>4720041</v>
      </c>
      <c r="O439" s="31" t="s">
        <v>98</v>
      </c>
      <c r="P439" s="32">
        <v>42278</v>
      </c>
      <c r="Q439" s="31" t="s">
        <v>149</v>
      </c>
      <c r="R439" s="32">
        <v>42278</v>
      </c>
      <c r="S439" s="32">
        <v>42249</v>
      </c>
      <c r="T439" s="31" t="s">
        <v>150</v>
      </c>
      <c r="U439" s="31">
        <v>500</v>
      </c>
      <c r="X439" s="31">
        <v>5</v>
      </c>
      <c r="AC439" s="31" t="s">
        <v>147</v>
      </c>
      <c r="AD439" s="31" t="s">
        <v>171</v>
      </c>
      <c r="AE439" s="31">
        <v>72110</v>
      </c>
      <c r="AF439" s="31" t="s">
        <v>561</v>
      </c>
      <c r="AI439" s="31">
        <v>243238281</v>
      </c>
      <c r="AJ439" s="31">
        <v>677106317</v>
      </c>
      <c r="AK439" s="31" t="s">
        <v>562</v>
      </c>
    </row>
    <row r="440" spans="1:37" x14ac:dyDescent="0.2">
      <c r="A440" s="31">
        <v>7220529</v>
      </c>
      <c r="B440" s="31" t="s">
        <v>560</v>
      </c>
      <c r="C440" s="31" t="s">
        <v>462</v>
      </c>
      <c r="D440" s="31" t="str">
        <f t="shared" si="6"/>
        <v>BRILLET Chloé</v>
      </c>
      <c r="E440" s="31" t="s">
        <v>511</v>
      </c>
      <c r="H440" s="32">
        <v>39584</v>
      </c>
      <c r="I440" s="31" t="s">
        <v>511</v>
      </c>
      <c r="J440" s="31">
        <v>-11</v>
      </c>
      <c r="K440" s="31" t="s">
        <v>117</v>
      </c>
      <c r="L440" s="31" t="s">
        <v>511</v>
      </c>
      <c r="M440" s="31" t="s">
        <v>146</v>
      </c>
      <c r="N440" s="31">
        <v>4720041</v>
      </c>
      <c r="O440" s="31" t="s">
        <v>98</v>
      </c>
      <c r="P440" s="32">
        <v>42278</v>
      </c>
      <c r="Q440" s="31" t="s">
        <v>149</v>
      </c>
      <c r="R440" s="32">
        <v>42278</v>
      </c>
      <c r="S440" s="32">
        <v>42249</v>
      </c>
      <c r="T440" s="31" t="s">
        <v>150</v>
      </c>
      <c r="U440" s="31">
        <v>500</v>
      </c>
      <c r="X440" s="31">
        <v>5</v>
      </c>
      <c r="AC440" s="31" t="s">
        <v>147</v>
      </c>
      <c r="AD440" s="31" t="s">
        <v>171</v>
      </c>
      <c r="AE440" s="31">
        <v>72110</v>
      </c>
      <c r="AF440" s="31" t="s">
        <v>561</v>
      </c>
      <c r="AI440" s="31">
        <v>243238281</v>
      </c>
      <c r="AJ440" s="31">
        <v>677106317</v>
      </c>
      <c r="AK440" s="31" t="s">
        <v>562</v>
      </c>
    </row>
    <row r="441" spans="1:37" x14ac:dyDescent="0.2">
      <c r="A441" s="31">
        <v>7220530</v>
      </c>
      <c r="B441" s="31" t="s">
        <v>1720</v>
      </c>
      <c r="C441" s="31" t="s">
        <v>465</v>
      </c>
      <c r="D441" s="31" t="str">
        <f t="shared" si="6"/>
        <v>RAYMOND Mathis</v>
      </c>
      <c r="E441" s="31" t="s">
        <v>132</v>
      </c>
      <c r="H441" s="32">
        <v>38512</v>
      </c>
      <c r="I441" s="31" t="s">
        <v>1031</v>
      </c>
      <c r="J441" s="31">
        <v>-11</v>
      </c>
      <c r="K441" s="31" t="s">
        <v>133</v>
      </c>
      <c r="L441" s="31" t="s">
        <v>511</v>
      </c>
      <c r="M441" s="31" t="s">
        <v>146</v>
      </c>
      <c r="N441" s="31">
        <v>4720070</v>
      </c>
      <c r="O441" s="31" t="s">
        <v>440</v>
      </c>
      <c r="P441" s="32">
        <v>42278</v>
      </c>
      <c r="Q441" s="31" t="s">
        <v>149</v>
      </c>
      <c r="R441" s="32">
        <v>42278</v>
      </c>
      <c r="S441" s="32">
        <v>42277</v>
      </c>
      <c r="T441" s="31" t="s">
        <v>150</v>
      </c>
      <c r="U441" s="31">
        <v>500</v>
      </c>
      <c r="X441" s="31">
        <v>5</v>
      </c>
      <c r="AC441" s="31" t="s">
        <v>147</v>
      </c>
      <c r="AD441" s="31" t="s">
        <v>458</v>
      </c>
      <c r="AE441" s="31">
        <v>72290</v>
      </c>
      <c r="AF441" s="31" t="s">
        <v>1721</v>
      </c>
      <c r="AI441" s="31">
        <v>243341459</v>
      </c>
      <c r="AJ441" s="31">
        <v>646765979</v>
      </c>
      <c r="AK441" s="31" t="s">
        <v>1722</v>
      </c>
    </row>
    <row r="442" spans="1:37" x14ac:dyDescent="0.2">
      <c r="A442" s="31">
        <v>7220531</v>
      </c>
      <c r="B442" s="31" t="s">
        <v>482</v>
      </c>
      <c r="C442" s="31" t="s">
        <v>1723</v>
      </c>
      <c r="D442" s="31" t="str">
        <f t="shared" si="6"/>
        <v>GAUTIER Constance</v>
      </c>
      <c r="E442" s="31" t="s">
        <v>132</v>
      </c>
      <c r="H442" s="32">
        <v>39371</v>
      </c>
      <c r="I442" s="31" t="s">
        <v>511</v>
      </c>
      <c r="J442" s="31">
        <v>-11</v>
      </c>
      <c r="K442" s="31" t="s">
        <v>117</v>
      </c>
      <c r="L442" s="31" t="s">
        <v>511</v>
      </c>
      <c r="M442" s="31" t="s">
        <v>146</v>
      </c>
      <c r="N442" s="31">
        <v>4720078</v>
      </c>
      <c r="O442" s="31" t="s">
        <v>183</v>
      </c>
      <c r="P442" s="32">
        <v>42279</v>
      </c>
      <c r="Q442" s="31" t="s">
        <v>149</v>
      </c>
      <c r="R442" s="32">
        <v>42279</v>
      </c>
      <c r="S442" s="32">
        <v>42275</v>
      </c>
      <c r="T442" s="31" t="s">
        <v>150</v>
      </c>
      <c r="U442" s="31">
        <v>500</v>
      </c>
      <c r="X442" s="31">
        <v>5</v>
      </c>
      <c r="AC442" s="31" t="s">
        <v>147</v>
      </c>
      <c r="AD442" s="31" t="s">
        <v>152</v>
      </c>
      <c r="AE442" s="31">
        <v>72160</v>
      </c>
      <c r="AF442" s="31" t="s">
        <v>1724</v>
      </c>
      <c r="AI442" s="31">
        <v>243761855</v>
      </c>
      <c r="AK442" s="31" t="s">
        <v>1725</v>
      </c>
    </row>
    <row r="443" spans="1:37" x14ac:dyDescent="0.2">
      <c r="A443" s="31">
        <v>7220532</v>
      </c>
      <c r="B443" s="31" t="s">
        <v>505</v>
      </c>
      <c r="C443" s="31" t="s">
        <v>963</v>
      </c>
      <c r="D443" s="31" t="str">
        <f t="shared" si="6"/>
        <v>POIRIER Audrey</v>
      </c>
      <c r="E443" s="31" t="s">
        <v>511</v>
      </c>
      <c r="H443" s="32">
        <v>38693</v>
      </c>
      <c r="I443" s="31" t="s">
        <v>1031</v>
      </c>
      <c r="J443" s="31">
        <v>-11</v>
      </c>
      <c r="K443" s="31" t="s">
        <v>117</v>
      </c>
      <c r="L443" s="31" t="s">
        <v>511</v>
      </c>
      <c r="M443" s="31" t="s">
        <v>146</v>
      </c>
      <c r="N443" s="31">
        <v>4720052</v>
      </c>
      <c r="O443" s="31" t="s">
        <v>507</v>
      </c>
      <c r="P443" s="32">
        <v>42279</v>
      </c>
      <c r="Q443" s="31" t="s">
        <v>149</v>
      </c>
      <c r="R443" s="32">
        <v>42279</v>
      </c>
      <c r="S443" s="32">
        <v>42269</v>
      </c>
      <c r="T443" s="31" t="s">
        <v>150</v>
      </c>
      <c r="U443" s="31">
        <v>500</v>
      </c>
      <c r="X443" s="31">
        <v>5</v>
      </c>
      <c r="AC443" s="31" t="s">
        <v>147</v>
      </c>
      <c r="AD443" s="31" t="s">
        <v>499</v>
      </c>
      <c r="AE443" s="31">
        <v>72220</v>
      </c>
      <c r="AF443" s="31" t="s">
        <v>1726</v>
      </c>
      <c r="AI443" s="31">
        <v>243213537</v>
      </c>
    </row>
    <row r="444" spans="1:37" x14ac:dyDescent="0.2">
      <c r="A444" s="31">
        <v>7220533</v>
      </c>
      <c r="B444" s="31" t="s">
        <v>1212</v>
      </c>
      <c r="C444" s="31" t="s">
        <v>504</v>
      </c>
      <c r="D444" s="31" t="str">
        <f t="shared" si="6"/>
        <v>VERDIER Nathan</v>
      </c>
      <c r="E444" s="31" t="s">
        <v>511</v>
      </c>
      <c r="H444" s="32">
        <v>39163</v>
      </c>
      <c r="I444" s="31" t="s">
        <v>511</v>
      </c>
      <c r="J444" s="31">
        <v>-11</v>
      </c>
      <c r="K444" s="31" t="s">
        <v>133</v>
      </c>
      <c r="L444" s="31" t="s">
        <v>511</v>
      </c>
      <c r="M444" s="31" t="s">
        <v>146</v>
      </c>
      <c r="N444" s="31">
        <v>4720110</v>
      </c>
      <c r="O444" s="31" t="s">
        <v>422</v>
      </c>
      <c r="P444" s="32">
        <v>42279</v>
      </c>
      <c r="Q444" s="31" t="s">
        <v>149</v>
      </c>
      <c r="R444" s="32">
        <v>42279</v>
      </c>
      <c r="S444" s="32">
        <v>42270</v>
      </c>
      <c r="T444" s="31" t="s">
        <v>150</v>
      </c>
      <c r="U444" s="31">
        <v>500</v>
      </c>
      <c r="X444" s="31">
        <v>5</v>
      </c>
      <c r="AC444" s="31" t="s">
        <v>147</v>
      </c>
      <c r="AD444" s="31" t="s">
        <v>545</v>
      </c>
      <c r="AE444" s="31">
        <v>72330</v>
      </c>
      <c r="AF444" s="31" t="s">
        <v>1727</v>
      </c>
      <c r="AK444" s="31" t="s">
        <v>1728</v>
      </c>
    </row>
    <row r="445" spans="1:37" x14ac:dyDescent="0.2">
      <c r="A445" s="31">
        <v>7220534</v>
      </c>
      <c r="B445" s="31" t="s">
        <v>942</v>
      </c>
      <c r="C445" s="31" t="s">
        <v>975</v>
      </c>
      <c r="D445" s="31" t="str">
        <f t="shared" si="6"/>
        <v>CHARLOT Axel</v>
      </c>
      <c r="E445" s="31" t="s">
        <v>511</v>
      </c>
      <c r="H445" s="32">
        <v>39366</v>
      </c>
      <c r="I445" s="31" t="s">
        <v>511</v>
      </c>
      <c r="J445" s="31">
        <v>-11</v>
      </c>
      <c r="K445" s="31" t="s">
        <v>133</v>
      </c>
      <c r="L445" s="31" t="s">
        <v>511</v>
      </c>
      <c r="M445" s="31" t="s">
        <v>146</v>
      </c>
      <c r="N445" s="31">
        <v>4720110</v>
      </c>
      <c r="O445" s="31" t="s">
        <v>422</v>
      </c>
      <c r="P445" s="32">
        <v>42279</v>
      </c>
      <c r="Q445" s="31" t="s">
        <v>149</v>
      </c>
      <c r="R445" s="32">
        <v>42279</v>
      </c>
      <c r="S445" s="32">
        <v>42272</v>
      </c>
      <c r="T445" s="31" t="s">
        <v>150</v>
      </c>
      <c r="U445" s="31">
        <v>500</v>
      </c>
      <c r="X445" s="31">
        <v>5</v>
      </c>
      <c r="AC445" s="31" t="s">
        <v>147</v>
      </c>
      <c r="AD445" s="31" t="s">
        <v>1625</v>
      </c>
      <c r="AE445" s="31">
        <v>72330</v>
      </c>
      <c r="AF445" s="31" t="s">
        <v>1729</v>
      </c>
      <c r="AK445" s="31" t="s">
        <v>1730</v>
      </c>
    </row>
    <row r="446" spans="1:37" x14ac:dyDescent="0.2">
      <c r="A446" s="31">
        <v>7220535</v>
      </c>
      <c r="B446" s="31" t="s">
        <v>1731</v>
      </c>
      <c r="C446" s="31" t="s">
        <v>990</v>
      </c>
      <c r="D446" s="31" t="str">
        <f t="shared" si="6"/>
        <v>BEAUFRERE Nolan</v>
      </c>
      <c r="E446" s="31" t="s">
        <v>511</v>
      </c>
      <c r="H446" s="32">
        <v>38986</v>
      </c>
      <c r="I446" s="31" t="s">
        <v>167</v>
      </c>
      <c r="J446" s="31">
        <v>-11</v>
      </c>
      <c r="K446" s="31" t="s">
        <v>133</v>
      </c>
      <c r="L446" s="31" t="s">
        <v>511</v>
      </c>
      <c r="M446" s="31" t="s">
        <v>146</v>
      </c>
      <c r="N446" s="31">
        <v>4720110</v>
      </c>
      <c r="O446" s="31" t="s">
        <v>422</v>
      </c>
      <c r="P446" s="32">
        <v>42279</v>
      </c>
      <c r="Q446" s="31" t="s">
        <v>149</v>
      </c>
      <c r="R446" s="32">
        <v>42279</v>
      </c>
      <c r="S446" s="32">
        <v>42276</v>
      </c>
      <c r="T446" s="31" t="s">
        <v>150</v>
      </c>
      <c r="U446" s="31">
        <v>500</v>
      </c>
      <c r="X446" s="31">
        <v>5</v>
      </c>
      <c r="AC446" s="31" t="s">
        <v>147</v>
      </c>
      <c r="AD446" s="31" t="s">
        <v>1732</v>
      </c>
      <c r="AE446" s="31">
        <v>72510</v>
      </c>
      <c r="AF446" s="31" t="s">
        <v>1733</v>
      </c>
    </row>
    <row r="447" spans="1:37" x14ac:dyDescent="0.2">
      <c r="A447" s="31">
        <v>7220536</v>
      </c>
      <c r="B447" s="31" t="s">
        <v>233</v>
      </c>
      <c r="C447" s="31" t="s">
        <v>1734</v>
      </c>
      <c r="D447" s="31" t="str">
        <f t="shared" si="6"/>
        <v>DURAND Soen</v>
      </c>
      <c r="E447" s="31" t="s">
        <v>511</v>
      </c>
      <c r="H447" s="32">
        <v>38463</v>
      </c>
      <c r="I447" s="31" t="s">
        <v>1031</v>
      </c>
      <c r="J447" s="31">
        <v>-11</v>
      </c>
      <c r="K447" s="31" t="s">
        <v>133</v>
      </c>
      <c r="L447" s="31" t="s">
        <v>511</v>
      </c>
      <c r="M447" s="31" t="s">
        <v>146</v>
      </c>
      <c r="N447" s="31">
        <v>4720110</v>
      </c>
      <c r="O447" s="31" t="s">
        <v>422</v>
      </c>
      <c r="P447" s="32">
        <v>42279</v>
      </c>
      <c r="Q447" s="31" t="s">
        <v>149</v>
      </c>
      <c r="R447" s="32">
        <v>42279</v>
      </c>
      <c r="S447" s="32">
        <v>42254</v>
      </c>
      <c r="T447" s="31" t="s">
        <v>150</v>
      </c>
      <c r="U447" s="31">
        <v>500</v>
      </c>
      <c r="X447" s="31">
        <v>5</v>
      </c>
      <c r="AC447" s="31" t="s">
        <v>147</v>
      </c>
      <c r="AD447" s="31" t="s">
        <v>1625</v>
      </c>
      <c r="AE447" s="31">
        <v>72330</v>
      </c>
      <c r="AF447" s="31" t="s">
        <v>1735</v>
      </c>
    </row>
    <row r="448" spans="1:37" x14ac:dyDescent="0.2">
      <c r="A448" s="31">
        <v>7220537</v>
      </c>
      <c r="B448" s="31" t="s">
        <v>230</v>
      </c>
      <c r="C448" s="31" t="s">
        <v>837</v>
      </c>
      <c r="D448" s="31" t="str">
        <f t="shared" si="6"/>
        <v>METIVIER Candice</v>
      </c>
      <c r="E448" s="31" t="s">
        <v>132</v>
      </c>
      <c r="H448" s="32">
        <v>38645</v>
      </c>
      <c r="I448" s="31" t="s">
        <v>1031</v>
      </c>
      <c r="J448" s="31">
        <v>-11</v>
      </c>
      <c r="K448" s="31" t="s">
        <v>117</v>
      </c>
      <c r="L448" s="31" t="s">
        <v>511</v>
      </c>
      <c r="M448" s="31" t="s">
        <v>146</v>
      </c>
      <c r="N448" s="31">
        <v>4720141</v>
      </c>
      <c r="O448" s="31" t="s">
        <v>180</v>
      </c>
      <c r="P448" s="32">
        <v>42279</v>
      </c>
      <c r="Q448" s="31" t="s">
        <v>149</v>
      </c>
      <c r="R448" s="32">
        <v>42279</v>
      </c>
      <c r="S448" s="32">
        <v>42279</v>
      </c>
      <c r="T448" s="31" t="s">
        <v>150</v>
      </c>
      <c r="U448" s="31">
        <v>500</v>
      </c>
      <c r="X448" s="31">
        <v>5</v>
      </c>
      <c r="AC448" s="31" t="s">
        <v>147</v>
      </c>
      <c r="AD448" s="31" t="s">
        <v>494</v>
      </c>
      <c r="AE448" s="31">
        <v>72360</v>
      </c>
      <c r="AF448" s="31" t="s">
        <v>1736</v>
      </c>
      <c r="AI448" s="31">
        <v>243449541</v>
      </c>
      <c r="AJ448" s="31">
        <v>614570890</v>
      </c>
      <c r="AK448" s="31" t="s">
        <v>1737</v>
      </c>
    </row>
    <row r="449" spans="1:37" x14ac:dyDescent="0.2">
      <c r="A449" s="31">
        <v>7220538</v>
      </c>
      <c r="B449" s="31" t="s">
        <v>1738</v>
      </c>
      <c r="C449" s="31" t="s">
        <v>481</v>
      </c>
      <c r="D449" s="31" t="str">
        <f t="shared" ref="D449:D512" si="7">B449&amp;" "&amp;C449</f>
        <v>BOUCHER Camille</v>
      </c>
      <c r="E449" s="31" t="s">
        <v>132</v>
      </c>
      <c r="H449" s="32">
        <v>38888</v>
      </c>
      <c r="I449" s="31" t="s">
        <v>167</v>
      </c>
      <c r="J449" s="31">
        <v>-11</v>
      </c>
      <c r="K449" s="31" t="s">
        <v>117</v>
      </c>
      <c r="L449" s="31" t="s">
        <v>511</v>
      </c>
      <c r="M449" s="31" t="s">
        <v>146</v>
      </c>
      <c r="N449" s="31">
        <v>4720141</v>
      </c>
      <c r="O449" s="31" t="s">
        <v>180</v>
      </c>
      <c r="P449" s="32">
        <v>42279</v>
      </c>
      <c r="Q449" s="31" t="s">
        <v>149</v>
      </c>
      <c r="R449" s="32">
        <v>42279</v>
      </c>
      <c r="S449" s="32">
        <v>42262</v>
      </c>
      <c r="T449" s="31" t="s">
        <v>150</v>
      </c>
      <c r="U449" s="31">
        <v>500</v>
      </c>
      <c r="X449" s="31">
        <v>5</v>
      </c>
      <c r="AC449" s="31" t="s">
        <v>147</v>
      </c>
      <c r="AD449" s="31" t="s">
        <v>494</v>
      </c>
      <c r="AE449" s="31">
        <v>72360</v>
      </c>
      <c r="AF449" s="31" t="s">
        <v>1739</v>
      </c>
      <c r="AI449" s="31">
        <v>243469557</v>
      </c>
      <c r="AK449" s="31" t="s">
        <v>1740</v>
      </c>
    </row>
    <row r="450" spans="1:37" x14ac:dyDescent="0.2">
      <c r="A450" s="31">
        <v>7220539</v>
      </c>
      <c r="B450" s="31" t="s">
        <v>1741</v>
      </c>
      <c r="C450" s="31" t="s">
        <v>979</v>
      </c>
      <c r="D450" s="31" t="str">
        <f t="shared" si="7"/>
        <v>LOUVEAU Mattéo</v>
      </c>
      <c r="E450" s="31" t="s">
        <v>132</v>
      </c>
      <c r="H450" s="32">
        <v>38910</v>
      </c>
      <c r="I450" s="31" t="s">
        <v>167</v>
      </c>
      <c r="J450" s="31">
        <v>-11</v>
      </c>
      <c r="K450" s="31" t="s">
        <v>133</v>
      </c>
      <c r="L450" s="31" t="s">
        <v>511</v>
      </c>
      <c r="M450" s="31" t="s">
        <v>146</v>
      </c>
      <c r="N450" s="31">
        <v>4720141</v>
      </c>
      <c r="O450" s="31" t="s">
        <v>180</v>
      </c>
      <c r="P450" s="32">
        <v>42279</v>
      </c>
      <c r="Q450" s="31" t="s">
        <v>149</v>
      </c>
      <c r="R450" s="32">
        <v>42279</v>
      </c>
      <c r="S450" s="32">
        <v>42279</v>
      </c>
      <c r="T450" s="31" t="s">
        <v>150</v>
      </c>
      <c r="U450" s="31">
        <v>500</v>
      </c>
      <c r="X450" s="31">
        <v>5</v>
      </c>
      <c r="AC450" s="31" t="s">
        <v>147</v>
      </c>
      <c r="AD450" s="31" t="s">
        <v>494</v>
      </c>
      <c r="AE450" s="31">
        <v>72360</v>
      </c>
      <c r="AF450" s="31" t="s">
        <v>1742</v>
      </c>
      <c r="AJ450" s="31">
        <v>679514325</v>
      </c>
      <c r="AK450" s="31" t="s">
        <v>1743</v>
      </c>
    </row>
    <row r="451" spans="1:37" x14ac:dyDescent="0.2">
      <c r="A451" s="31">
        <v>7220540</v>
      </c>
      <c r="B451" s="31" t="s">
        <v>1744</v>
      </c>
      <c r="C451" s="31" t="s">
        <v>35</v>
      </c>
      <c r="D451" s="31" t="str">
        <f t="shared" si="7"/>
        <v>BOULETREAULT Maxence</v>
      </c>
      <c r="E451" s="31" t="s">
        <v>511</v>
      </c>
      <c r="H451" s="32">
        <v>40060</v>
      </c>
      <c r="I451" s="31" t="s">
        <v>511</v>
      </c>
      <c r="J451" s="31">
        <v>-11</v>
      </c>
      <c r="K451" s="31" t="s">
        <v>133</v>
      </c>
      <c r="L451" s="31" t="s">
        <v>511</v>
      </c>
      <c r="M451" s="31" t="s">
        <v>146</v>
      </c>
      <c r="N451" s="31">
        <v>4720110</v>
      </c>
      <c r="O451" s="31" t="s">
        <v>422</v>
      </c>
      <c r="P451" s="32">
        <v>42279</v>
      </c>
      <c r="Q451" s="31" t="s">
        <v>149</v>
      </c>
      <c r="R451" s="32">
        <v>42279</v>
      </c>
      <c r="S451" s="32">
        <v>42254</v>
      </c>
      <c r="T451" s="31" t="s">
        <v>150</v>
      </c>
      <c r="U451" s="31">
        <v>500</v>
      </c>
      <c r="X451" s="31">
        <v>5</v>
      </c>
      <c r="AC451" s="31" t="s">
        <v>147</v>
      </c>
      <c r="AD451" s="31" t="s">
        <v>39</v>
      </c>
      <c r="AE451" s="31">
        <v>72330</v>
      </c>
      <c r="AF451" s="31" t="s">
        <v>1745</v>
      </c>
      <c r="AK451" s="31" t="s">
        <v>1746</v>
      </c>
    </row>
    <row r="452" spans="1:37" x14ac:dyDescent="0.2">
      <c r="A452" s="31">
        <v>7220541</v>
      </c>
      <c r="B452" s="31" t="s">
        <v>1747</v>
      </c>
      <c r="C452" s="31" t="s">
        <v>1748</v>
      </c>
      <c r="D452" s="31" t="str">
        <f t="shared" si="7"/>
        <v>POUSSIN Thiago</v>
      </c>
      <c r="E452" s="31" t="s">
        <v>132</v>
      </c>
      <c r="H452" s="32">
        <v>39328</v>
      </c>
      <c r="I452" s="31" t="s">
        <v>511</v>
      </c>
      <c r="J452" s="31">
        <v>-11</v>
      </c>
      <c r="K452" s="31" t="s">
        <v>133</v>
      </c>
      <c r="L452" s="31" t="s">
        <v>511</v>
      </c>
      <c r="M452" s="31" t="s">
        <v>146</v>
      </c>
      <c r="N452" s="31">
        <v>4720141</v>
      </c>
      <c r="O452" s="31" t="s">
        <v>180</v>
      </c>
      <c r="P452" s="32">
        <v>42279</v>
      </c>
      <c r="Q452" s="31" t="s">
        <v>149</v>
      </c>
      <c r="R452" s="32">
        <v>42279</v>
      </c>
      <c r="S452" s="32">
        <v>42257</v>
      </c>
      <c r="T452" s="31" t="s">
        <v>150</v>
      </c>
      <c r="U452" s="31">
        <v>500</v>
      </c>
      <c r="X452" s="31">
        <v>5</v>
      </c>
      <c r="AC452" s="31" t="s">
        <v>147</v>
      </c>
      <c r="AD452" s="31" t="s">
        <v>494</v>
      </c>
      <c r="AE452" s="31">
        <v>72360</v>
      </c>
      <c r="AF452" s="31" t="s">
        <v>1749</v>
      </c>
      <c r="AI452" s="31">
        <v>954484687</v>
      </c>
      <c r="AJ452" s="31">
        <v>616060193</v>
      </c>
      <c r="AK452" s="31" t="s">
        <v>1750</v>
      </c>
    </row>
    <row r="453" spans="1:37" x14ac:dyDescent="0.2">
      <c r="A453" s="31">
        <v>7220542</v>
      </c>
      <c r="B453" s="31" t="s">
        <v>156</v>
      </c>
      <c r="C453" s="31" t="s">
        <v>21</v>
      </c>
      <c r="D453" s="31" t="str">
        <f t="shared" si="7"/>
        <v>FONTAINE Eliott</v>
      </c>
      <c r="E453" s="31" t="s">
        <v>132</v>
      </c>
      <c r="H453" s="32">
        <v>38447</v>
      </c>
      <c r="I453" s="31" t="s">
        <v>1031</v>
      </c>
      <c r="J453" s="31">
        <v>-11</v>
      </c>
      <c r="K453" s="31" t="s">
        <v>133</v>
      </c>
      <c r="L453" s="31" t="s">
        <v>511</v>
      </c>
      <c r="M453" s="31" t="s">
        <v>146</v>
      </c>
      <c r="N453" s="31">
        <v>4720141</v>
      </c>
      <c r="O453" s="31" t="s">
        <v>180</v>
      </c>
      <c r="P453" s="32">
        <v>42279</v>
      </c>
      <c r="Q453" s="31" t="s">
        <v>149</v>
      </c>
      <c r="R453" s="32">
        <v>42279</v>
      </c>
      <c r="S453" s="32">
        <v>42279</v>
      </c>
      <c r="T453" s="31" t="s">
        <v>150</v>
      </c>
      <c r="U453" s="31">
        <v>500</v>
      </c>
      <c r="X453" s="31">
        <v>5</v>
      </c>
      <c r="AC453" s="31" t="s">
        <v>147</v>
      </c>
      <c r="AD453" s="31" t="s">
        <v>494</v>
      </c>
      <c r="AE453" s="31">
        <v>72360</v>
      </c>
      <c r="AF453" s="31" t="s">
        <v>1751</v>
      </c>
      <c r="AI453" s="31">
        <v>243464583</v>
      </c>
      <c r="AK453" s="31" t="s">
        <v>1752</v>
      </c>
    </row>
    <row r="454" spans="1:37" x14ac:dyDescent="0.2">
      <c r="A454" s="31">
        <v>7220544</v>
      </c>
      <c r="B454" s="31" t="s">
        <v>991</v>
      </c>
      <c r="C454" s="31" t="s">
        <v>1753</v>
      </c>
      <c r="D454" s="31" t="str">
        <f t="shared" si="7"/>
        <v>PEAN Clémentine</v>
      </c>
      <c r="E454" s="31" t="s">
        <v>511</v>
      </c>
      <c r="H454" s="32">
        <v>39396</v>
      </c>
      <c r="I454" s="31" t="s">
        <v>511</v>
      </c>
      <c r="J454" s="31">
        <v>-11</v>
      </c>
      <c r="K454" s="31" t="s">
        <v>117</v>
      </c>
      <c r="L454" s="31" t="s">
        <v>511</v>
      </c>
      <c r="M454" s="31" t="s">
        <v>146</v>
      </c>
      <c r="N454" s="31">
        <v>4720117</v>
      </c>
      <c r="O454" s="31" t="s">
        <v>161</v>
      </c>
      <c r="P454" s="32">
        <v>42279</v>
      </c>
      <c r="Q454" s="31" t="s">
        <v>149</v>
      </c>
      <c r="R454" s="32">
        <v>42279</v>
      </c>
      <c r="S454" s="32">
        <v>42271</v>
      </c>
      <c r="T454" s="31" t="s">
        <v>150</v>
      </c>
      <c r="U454" s="31">
        <v>500</v>
      </c>
      <c r="X454" s="31">
        <v>5</v>
      </c>
      <c r="AC454" s="31" t="s">
        <v>147</v>
      </c>
      <c r="AD454" s="31" t="s">
        <v>546</v>
      </c>
      <c r="AE454" s="31">
        <v>72450</v>
      </c>
      <c r="AF454" s="31" t="s">
        <v>1235</v>
      </c>
      <c r="AI454" s="31">
        <v>977964480</v>
      </c>
      <c r="AJ454" s="31">
        <v>685674211</v>
      </c>
      <c r="AK454" s="31" t="s">
        <v>1236</v>
      </c>
    </row>
    <row r="455" spans="1:37" x14ac:dyDescent="0.2">
      <c r="A455" s="31">
        <v>7220545</v>
      </c>
      <c r="B455" s="31" t="s">
        <v>1754</v>
      </c>
      <c r="C455" s="31" t="s">
        <v>106</v>
      </c>
      <c r="D455" s="31" t="str">
        <f t="shared" si="7"/>
        <v>JOURY Mael</v>
      </c>
      <c r="E455" s="31" t="s">
        <v>511</v>
      </c>
      <c r="H455" s="32">
        <v>39491</v>
      </c>
      <c r="I455" s="31" t="s">
        <v>511</v>
      </c>
      <c r="J455" s="31">
        <v>-11</v>
      </c>
      <c r="K455" s="31" t="s">
        <v>133</v>
      </c>
      <c r="L455" s="31" t="s">
        <v>511</v>
      </c>
      <c r="M455" s="31" t="s">
        <v>146</v>
      </c>
      <c r="N455" s="31">
        <v>4720117</v>
      </c>
      <c r="O455" s="31" t="s">
        <v>161</v>
      </c>
      <c r="P455" s="32">
        <v>42279</v>
      </c>
      <c r="Q455" s="31" t="s">
        <v>149</v>
      </c>
      <c r="R455" s="32">
        <v>42279</v>
      </c>
      <c r="S455" s="32">
        <v>42263</v>
      </c>
      <c r="T455" s="31" t="s">
        <v>150</v>
      </c>
      <c r="U455" s="31">
        <v>500</v>
      </c>
      <c r="X455" s="31">
        <v>5</v>
      </c>
      <c r="AC455" s="31" t="s">
        <v>147</v>
      </c>
      <c r="AD455" s="31" t="s">
        <v>497</v>
      </c>
      <c r="AE455" s="31">
        <v>72460</v>
      </c>
      <c r="AF455" s="31" t="s">
        <v>1755</v>
      </c>
      <c r="AI455" s="31">
        <v>243876177</v>
      </c>
      <c r="AJ455" s="31">
        <v>676344843</v>
      </c>
      <c r="AK455" s="31" t="s">
        <v>1756</v>
      </c>
    </row>
    <row r="456" spans="1:37" x14ac:dyDescent="0.2">
      <c r="A456" s="31">
        <v>7220546</v>
      </c>
      <c r="B456" s="31" t="s">
        <v>1757</v>
      </c>
      <c r="C456" s="31" t="s">
        <v>1758</v>
      </c>
      <c r="D456" s="31" t="str">
        <f t="shared" si="7"/>
        <v>LECOCQ Flora</v>
      </c>
      <c r="E456" s="31" t="s">
        <v>511</v>
      </c>
      <c r="H456" s="32">
        <v>40105</v>
      </c>
      <c r="I456" s="31" t="s">
        <v>511</v>
      </c>
      <c r="J456" s="31">
        <v>-11</v>
      </c>
      <c r="K456" s="31" t="s">
        <v>117</v>
      </c>
      <c r="L456" s="31" t="s">
        <v>511</v>
      </c>
      <c r="M456" s="31" t="s">
        <v>146</v>
      </c>
      <c r="N456" s="31">
        <v>4720117</v>
      </c>
      <c r="O456" s="31" t="s">
        <v>161</v>
      </c>
      <c r="P456" s="32">
        <v>42279</v>
      </c>
      <c r="Q456" s="31" t="s">
        <v>149</v>
      </c>
      <c r="R456" s="32">
        <v>42279</v>
      </c>
      <c r="S456" s="32">
        <v>42272</v>
      </c>
      <c r="T456" s="31" t="s">
        <v>150</v>
      </c>
      <c r="U456" s="31">
        <v>500</v>
      </c>
      <c r="X456" s="31">
        <v>5</v>
      </c>
      <c r="AC456" s="31" t="s">
        <v>147</v>
      </c>
      <c r="AD456" s="31" t="s">
        <v>967</v>
      </c>
      <c r="AE456" s="31">
        <v>72450</v>
      </c>
      <c r="AF456" s="31" t="s">
        <v>1759</v>
      </c>
      <c r="AI456" s="31">
        <v>243821579</v>
      </c>
      <c r="AJ456" s="31">
        <v>621344960</v>
      </c>
      <c r="AK456" s="31" t="s">
        <v>1760</v>
      </c>
    </row>
    <row r="457" spans="1:37" x14ac:dyDescent="0.2">
      <c r="A457" s="31">
        <v>7220547</v>
      </c>
      <c r="B457" s="31" t="s">
        <v>1761</v>
      </c>
      <c r="C457" s="31" t="s">
        <v>264</v>
      </c>
      <c r="D457" s="31" t="str">
        <f t="shared" si="7"/>
        <v>REULIER Téo</v>
      </c>
      <c r="E457" s="31" t="s">
        <v>511</v>
      </c>
      <c r="H457" s="32">
        <v>39781</v>
      </c>
      <c r="I457" s="31" t="s">
        <v>511</v>
      </c>
      <c r="J457" s="31">
        <v>-11</v>
      </c>
      <c r="K457" s="31" t="s">
        <v>133</v>
      </c>
      <c r="L457" s="31" t="s">
        <v>511</v>
      </c>
      <c r="M457" s="31" t="s">
        <v>146</v>
      </c>
      <c r="N457" s="31">
        <v>4720117</v>
      </c>
      <c r="O457" s="31" t="s">
        <v>161</v>
      </c>
      <c r="P457" s="32">
        <v>42279</v>
      </c>
      <c r="Q457" s="31" t="s">
        <v>149</v>
      </c>
      <c r="R457" s="32">
        <v>42279</v>
      </c>
      <c r="S457" s="32">
        <v>42265</v>
      </c>
      <c r="T457" s="31" t="s">
        <v>150</v>
      </c>
      <c r="U457" s="31">
        <v>500</v>
      </c>
      <c r="X457" s="31">
        <v>5</v>
      </c>
      <c r="AC457" s="31" t="s">
        <v>147</v>
      </c>
      <c r="AD457" s="31" t="s">
        <v>497</v>
      </c>
      <c r="AE457" s="31">
        <v>72460</v>
      </c>
      <c r="AF457" s="31" t="s">
        <v>1762</v>
      </c>
      <c r="AI457" s="31">
        <v>244021565</v>
      </c>
      <c r="AJ457" s="31">
        <v>670243066</v>
      </c>
      <c r="AK457" s="31" t="s">
        <v>1763</v>
      </c>
    </row>
    <row r="458" spans="1:37" x14ac:dyDescent="0.2">
      <c r="A458" s="31">
        <v>7220552</v>
      </c>
      <c r="B458" s="31" t="s">
        <v>1764</v>
      </c>
      <c r="C458" s="31" t="s">
        <v>437</v>
      </c>
      <c r="D458" s="31" t="str">
        <f t="shared" si="7"/>
        <v>DEZERE Paul</v>
      </c>
      <c r="E458" s="31" t="s">
        <v>511</v>
      </c>
      <c r="H458" s="32">
        <v>38508</v>
      </c>
      <c r="I458" s="31" t="s">
        <v>1031</v>
      </c>
      <c r="J458" s="31">
        <v>-11</v>
      </c>
      <c r="K458" s="31" t="s">
        <v>133</v>
      </c>
      <c r="L458" s="31" t="s">
        <v>511</v>
      </c>
      <c r="M458" s="31" t="s">
        <v>146</v>
      </c>
      <c r="N458" s="31">
        <v>4720144</v>
      </c>
      <c r="O458" s="31" t="s">
        <v>1005</v>
      </c>
      <c r="P458" s="32">
        <v>42279</v>
      </c>
      <c r="Q458" s="31" t="s">
        <v>149</v>
      </c>
      <c r="R458" s="32">
        <v>42279</v>
      </c>
      <c r="S458" s="32">
        <v>42276</v>
      </c>
      <c r="T458" s="31" t="s">
        <v>150</v>
      </c>
      <c r="U458" s="31">
        <v>500</v>
      </c>
      <c r="X458" s="31">
        <v>5</v>
      </c>
      <c r="AC458" s="31" t="s">
        <v>147</v>
      </c>
      <c r="AD458" s="31" t="s">
        <v>151</v>
      </c>
      <c r="AE458" s="31">
        <v>72000</v>
      </c>
      <c r="AF458" s="31" t="s">
        <v>1765</v>
      </c>
      <c r="AI458" s="31">
        <v>253425766</v>
      </c>
      <c r="AJ458" s="31">
        <v>608838285</v>
      </c>
      <c r="AK458" s="31" t="s">
        <v>1766</v>
      </c>
    </row>
    <row r="459" spans="1:37" x14ac:dyDescent="0.2">
      <c r="A459" s="31">
        <v>7220554</v>
      </c>
      <c r="B459" s="31" t="s">
        <v>397</v>
      </c>
      <c r="C459" s="31" t="s">
        <v>1767</v>
      </c>
      <c r="D459" s="31" t="str">
        <f t="shared" si="7"/>
        <v>BARREAU Milane</v>
      </c>
      <c r="E459" s="31" t="s">
        <v>511</v>
      </c>
      <c r="H459" s="32">
        <v>40191</v>
      </c>
      <c r="I459" s="31" t="s">
        <v>511</v>
      </c>
      <c r="J459" s="31">
        <v>-11</v>
      </c>
      <c r="K459" s="31" t="s">
        <v>117</v>
      </c>
      <c r="L459" s="31" t="s">
        <v>511</v>
      </c>
      <c r="M459" s="31" t="s">
        <v>146</v>
      </c>
      <c r="N459" s="31">
        <v>4720008</v>
      </c>
      <c r="O459" s="31" t="s">
        <v>513</v>
      </c>
      <c r="P459" s="32">
        <v>42279</v>
      </c>
      <c r="Q459" s="31" t="s">
        <v>149</v>
      </c>
      <c r="R459" s="32">
        <v>42279</v>
      </c>
      <c r="S459" s="32">
        <v>42272</v>
      </c>
      <c r="T459" s="31" t="s">
        <v>150</v>
      </c>
      <c r="U459" s="31">
        <v>500</v>
      </c>
      <c r="X459" s="31">
        <v>5</v>
      </c>
      <c r="AC459" s="31" t="s">
        <v>147</v>
      </c>
      <c r="AD459" s="31" t="s">
        <v>548</v>
      </c>
      <c r="AE459" s="31">
        <v>72230</v>
      </c>
      <c r="AF459" s="31" t="s">
        <v>1768</v>
      </c>
      <c r="AI459" s="31">
        <v>243888201</v>
      </c>
      <c r="AJ459" s="31">
        <v>665588374</v>
      </c>
      <c r="AK459" s="31" t="s">
        <v>1769</v>
      </c>
    </row>
    <row r="460" spans="1:37" x14ac:dyDescent="0.2">
      <c r="A460" s="31">
        <v>7220555</v>
      </c>
      <c r="B460" s="31" t="s">
        <v>1770</v>
      </c>
      <c r="C460" s="31" t="s">
        <v>168</v>
      </c>
      <c r="D460" s="31" t="str">
        <f t="shared" si="7"/>
        <v>LANDEAU Robin</v>
      </c>
      <c r="E460" s="31" t="s">
        <v>511</v>
      </c>
      <c r="H460" s="32">
        <v>39303</v>
      </c>
      <c r="I460" s="31" t="s">
        <v>511</v>
      </c>
      <c r="J460" s="31">
        <v>-11</v>
      </c>
      <c r="K460" s="31" t="s">
        <v>133</v>
      </c>
      <c r="L460" s="31" t="s">
        <v>511</v>
      </c>
      <c r="M460" s="31" t="s">
        <v>146</v>
      </c>
      <c r="N460" s="31">
        <v>4720120</v>
      </c>
      <c r="O460" s="31" t="s">
        <v>1066</v>
      </c>
      <c r="P460" s="32">
        <v>42280</v>
      </c>
      <c r="Q460" s="31" t="s">
        <v>149</v>
      </c>
      <c r="R460" s="32">
        <v>42280</v>
      </c>
      <c r="S460" s="32">
        <v>42243</v>
      </c>
      <c r="T460" s="31" t="s">
        <v>150</v>
      </c>
      <c r="U460" s="31">
        <v>500</v>
      </c>
      <c r="X460" s="31">
        <v>5</v>
      </c>
      <c r="AC460" s="31" t="s">
        <v>147</v>
      </c>
      <c r="AD460" s="31" t="s">
        <v>965</v>
      </c>
      <c r="AE460" s="31">
        <v>72300</v>
      </c>
      <c r="AF460" s="31" t="s">
        <v>1771</v>
      </c>
      <c r="AJ460" s="31">
        <v>669112729</v>
      </c>
      <c r="AK460" s="31" t="s">
        <v>1772</v>
      </c>
    </row>
    <row r="461" spans="1:37" x14ac:dyDescent="0.2">
      <c r="A461" s="31">
        <v>7220556</v>
      </c>
      <c r="B461" s="31" t="s">
        <v>1773</v>
      </c>
      <c r="C461" s="31" t="s">
        <v>85</v>
      </c>
      <c r="D461" s="31" t="str">
        <f t="shared" si="7"/>
        <v>MAUBOUSSIN Malo</v>
      </c>
      <c r="E461" s="31" t="s">
        <v>132</v>
      </c>
      <c r="H461" s="32">
        <v>38711</v>
      </c>
      <c r="I461" s="31" t="s">
        <v>1031</v>
      </c>
      <c r="J461" s="31">
        <v>-11</v>
      </c>
      <c r="K461" s="31" t="s">
        <v>133</v>
      </c>
      <c r="L461" s="31" t="s">
        <v>511</v>
      </c>
      <c r="M461" s="31" t="s">
        <v>146</v>
      </c>
      <c r="N461" s="31">
        <v>4720091</v>
      </c>
      <c r="O461" s="31" t="s">
        <v>94</v>
      </c>
      <c r="P461" s="32">
        <v>42280</v>
      </c>
      <c r="Q461" s="31" t="s">
        <v>149</v>
      </c>
      <c r="R461" s="32">
        <v>42280</v>
      </c>
      <c r="S461" s="32">
        <v>42240</v>
      </c>
      <c r="T461" s="31" t="s">
        <v>150</v>
      </c>
      <c r="U461" s="31">
        <v>500</v>
      </c>
      <c r="X461" s="31">
        <v>5</v>
      </c>
      <c r="AC461" s="31" t="s">
        <v>147</v>
      </c>
      <c r="AD461" s="31" t="s">
        <v>456</v>
      </c>
      <c r="AE461" s="31">
        <v>72470</v>
      </c>
      <c r="AF461" s="31" t="s">
        <v>1774</v>
      </c>
    </row>
    <row r="462" spans="1:37" x14ac:dyDescent="0.2">
      <c r="A462" s="31">
        <v>7220557</v>
      </c>
      <c r="B462" s="31" t="s">
        <v>1775</v>
      </c>
      <c r="C462" s="31" t="s">
        <v>1776</v>
      </c>
      <c r="D462" s="31" t="str">
        <f t="shared" si="7"/>
        <v>ROSSINI Nélio</v>
      </c>
      <c r="E462" s="31" t="s">
        <v>132</v>
      </c>
      <c r="H462" s="32">
        <v>39640</v>
      </c>
      <c r="I462" s="31" t="s">
        <v>511</v>
      </c>
      <c r="J462" s="31">
        <v>-11</v>
      </c>
      <c r="K462" s="31" t="s">
        <v>133</v>
      </c>
      <c r="L462" s="31" t="s">
        <v>511</v>
      </c>
      <c r="M462" s="31" t="s">
        <v>146</v>
      </c>
      <c r="N462" s="31">
        <v>4720066</v>
      </c>
      <c r="O462" s="31" t="s">
        <v>448</v>
      </c>
      <c r="P462" s="32">
        <v>42280</v>
      </c>
      <c r="Q462" s="31" t="s">
        <v>149</v>
      </c>
      <c r="R462" s="32">
        <v>42280</v>
      </c>
      <c r="S462" s="32">
        <v>42247</v>
      </c>
      <c r="T462" s="31" t="s">
        <v>150</v>
      </c>
      <c r="U462" s="31">
        <v>500</v>
      </c>
      <c r="X462" s="31">
        <v>5</v>
      </c>
      <c r="AC462" s="31" t="s">
        <v>147</v>
      </c>
      <c r="AD462" s="31" t="s">
        <v>82</v>
      </c>
      <c r="AE462" s="31">
        <v>72600</v>
      </c>
      <c r="AF462" s="31" t="s">
        <v>1777</v>
      </c>
      <c r="AI462" s="31">
        <v>243345215</v>
      </c>
      <c r="AJ462" s="31">
        <v>659592931</v>
      </c>
      <c r="AK462" s="31" t="s">
        <v>1778</v>
      </c>
    </row>
    <row r="463" spans="1:37" x14ac:dyDescent="0.2">
      <c r="A463" s="31">
        <v>7220558</v>
      </c>
      <c r="B463" s="31" t="s">
        <v>1779</v>
      </c>
      <c r="C463" s="31" t="s">
        <v>975</v>
      </c>
      <c r="D463" s="31" t="str">
        <f t="shared" si="7"/>
        <v>LOUVET Axel</v>
      </c>
      <c r="E463" s="31" t="s">
        <v>132</v>
      </c>
      <c r="H463" s="32">
        <v>39542</v>
      </c>
      <c r="I463" s="31" t="s">
        <v>511</v>
      </c>
      <c r="J463" s="31">
        <v>-11</v>
      </c>
      <c r="K463" s="31" t="s">
        <v>133</v>
      </c>
      <c r="L463" s="31" t="s">
        <v>511</v>
      </c>
      <c r="M463" s="31" t="s">
        <v>146</v>
      </c>
      <c r="N463" s="31">
        <v>4720066</v>
      </c>
      <c r="O463" s="31" t="s">
        <v>448</v>
      </c>
      <c r="P463" s="32">
        <v>42280</v>
      </c>
      <c r="Q463" s="31" t="s">
        <v>149</v>
      </c>
      <c r="R463" s="32">
        <v>42280</v>
      </c>
      <c r="S463" s="32">
        <v>42276</v>
      </c>
      <c r="T463" s="31" t="s">
        <v>150</v>
      </c>
      <c r="U463" s="31">
        <v>500</v>
      </c>
      <c r="X463" s="31">
        <v>5</v>
      </c>
      <c r="AC463" s="31" t="s">
        <v>147</v>
      </c>
      <c r="AD463" s="31" t="s">
        <v>1780</v>
      </c>
      <c r="AE463" s="31">
        <v>72600</v>
      </c>
      <c r="AF463" s="31" t="s">
        <v>1781</v>
      </c>
      <c r="AI463" s="31">
        <v>243347285</v>
      </c>
      <c r="AJ463" s="31">
        <v>631214095</v>
      </c>
      <c r="AK463" s="31" t="s">
        <v>1782</v>
      </c>
    </row>
    <row r="464" spans="1:37" x14ac:dyDescent="0.2">
      <c r="A464" s="31">
        <v>7220560</v>
      </c>
      <c r="B464" s="31" t="s">
        <v>1783</v>
      </c>
      <c r="C464" s="31" t="s">
        <v>1784</v>
      </c>
      <c r="D464" s="31" t="str">
        <f t="shared" si="7"/>
        <v>WEHLAN Yonnis</v>
      </c>
      <c r="E464" s="31" t="s">
        <v>132</v>
      </c>
      <c r="H464" s="32">
        <v>39358</v>
      </c>
      <c r="I464" s="31" t="s">
        <v>511</v>
      </c>
      <c r="J464" s="31">
        <v>-11</v>
      </c>
      <c r="K464" s="31" t="s">
        <v>133</v>
      </c>
      <c r="L464" s="31" t="s">
        <v>511</v>
      </c>
      <c r="M464" s="31" t="s">
        <v>146</v>
      </c>
      <c r="N464" s="31">
        <v>4720066</v>
      </c>
      <c r="O464" s="31" t="s">
        <v>448</v>
      </c>
      <c r="P464" s="32">
        <v>42280</v>
      </c>
      <c r="Q464" s="31" t="s">
        <v>149</v>
      </c>
      <c r="R464" s="32">
        <v>42280</v>
      </c>
      <c r="S464" s="32">
        <v>42272</v>
      </c>
      <c r="T464" s="31" t="s">
        <v>150</v>
      </c>
      <c r="U464" s="31">
        <v>500</v>
      </c>
      <c r="X464" s="31">
        <v>5</v>
      </c>
      <c r="AC464" s="31" t="s">
        <v>147</v>
      </c>
      <c r="AD464" s="31" t="s">
        <v>82</v>
      </c>
      <c r="AE464" s="31">
        <v>72600</v>
      </c>
      <c r="AF464" s="31" t="s">
        <v>1785</v>
      </c>
      <c r="AG464" s="31" t="s">
        <v>1786</v>
      </c>
      <c r="AJ464" s="31">
        <v>684760521</v>
      </c>
      <c r="AK464" s="31" t="s">
        <v>1787</v>
      </c>
    </row>
    <row r="465" spans="1:37" x14ac:dyDescent="0.2">
      <c r="A465" s="31">
        <v>7220561</v>
      </c>
      <c r="B465" s="31" t="s">
        <v>1783</v>
      </c>
      <c r="C465" s="31" t="s">
        <v>898</v>
      </c>
      <c r="D465" s="31" t="str">
        <f t="shared" si="7"/>
        <v>WEHLAN Josuah</v>
      </c>
      <c r="E465" s="31" t="s">
        <v>132</v>
      </c>
      <c r="H465" s="32">
        <v>38489</v>
      </c>
      <c r="I465" s="31" t="s">
        <v>1031</v>
      </c>
      <c r="J465" s="31">
        <v>-11</v>
      </c>
      <c r="K465" s="31" t="s">
        <v>133</v>
      </c>
      <c r="L465" s="31" t="s">
        <v>511</v>
      </c>
      <c r="M465" s="31" t="s">
        <v>146</v>
      </c>
      <c r="N465" s="31">
        <v>4720066</v>
      </c>
      <c r="O465" s="31" t="s">
        <v>448</v>
      </c>
      <c r="P465" s="32">
        <v>42280</v>
      </c>
      <c r="Q465" s="31" t="s">
        <v>149</v>
      </c>
      <c r="R465" s="32">
        <v>42280</v>
      </c>
      <c r="S465" s="32">
        <v>42272</v>
      </c>
      <c r="T465" s="31" t="s">
        <v>150</v>
      </c>
      <c r="U465" s="31">
        <v>500</v>
      </c>
      <c r="X465" s="31">
        <v>5</v>
      </c>
      <c r="AC465" s="31" t="s">
        <v>147</v>
      </c>
      <c r="AD465" s="31" t="s">
        <v>82</v>
      </c>
      <c r="AE465" s="31">
        <v>72600</v>
      </c>
      <c r="AF465" s="31" t="s">
        <v>1785</v>
      </c>
      <c r="AG465" s="31" t="s">
        <v>1786</v>
      </c>
      <c r="AJ465" s="31">
        <v>684760521</v>
      </c>
      <c r="AK465" s="31" t="s">
        <v>1787</v>
      </c>
    </row>
    <row r="466" spans="1:37" x14ac:dyDescent="0.2">
      <c r="A466" s="31">
        <v>7220562</v>
      </c>
      <c r="B466" s="31" t="s">
        <v>1788</v>
      </c>
      <c r="C466" s="31" t="s">
        <v>1789</v>
      </c>
      <c r="D466" s="31" t="str">
        <f t="shared" si="7"/>
        <v>MANCEAU Amélie</v>
      </c>
      <c r="E466" s="31" t="s">
        <v>511</v>
      </c>
      <c r="H466" s="32">
        <v>38401</v>
      </c>
      <c r="I466" s="31" t="s">
        <v>1031</v>
      </c>
      <c r="J466" s="31">
        <v>-11</v>
      </c>
      <c r="K466" s="31" t="s">
        <v>117</v>
      </c>
      <c r="L466" s="31" t="s">
        <v>511</v>
      </c>
      <c r="M466" s="31" t="s">
        <v>146</v>
      </c>
      <c r="N466" s="31">
        <v>4720071</v>
      </c>
      <c r="O466" s="31" t="s">
        <v>466</v>
      </c>
      <c r="P466" s="32">
        <v>42281</v>
      </c>
      <c r="Q466" s="31" t="s">
        <v>149</v>
      </c>
      <c r="R466" s="32">
        <v>42281</v>
      </c>
      <c r="S466" s="32">
        <v>42266</v>
      </c>
      <c r="T466" s="31" t="s">
        <v>150</v>
      </c>
      <c r="U466" s="31">
        <v>500</v>
      </c>
      <c r="X466" s="31">
        <v>5</v>
      </c>
      <c r="AC466" s="31" t="s">
        <v>147</v>
      </c>
      <c r="AD466" s="31" t="s">
        <v>460</v>
      </c>
      <c r="AE466" s="31">
        <v>72300</v>
      </c>
      <c r="AF466" s="31" t="s">
        <v>1790</v>
      </c>
      <c r="AI466" s="31">
        <v>243551848</v>
      </c>
      <c r="AJ466" s="31">
        <v>633707718</v>
      </c>
      <c r="AK466" s="31" t="s">
        <v>1791</v>
      </c>
    </row>
    <row r="467" spans="1:37" x14ac:dyDescent="0.2">
      <c r="A467" s="31">
        <v>7220564</v>
      </c>
      <c r="B467" s="31" t="s">
        <v>1792</v>
      </c>
      <c r="C467" s="31" t="s">
        <v>423</v>
      </c>
      <c r="D467" s="31" t="str">
        <f t="shared" si="7"/>
        <v>CHOFFAT Ethan</v>
      </c>
      <c r="E467" s="31" t="s">
        <v>511</v>
      </c>
      <c r="H467" s="32">
        <v>38450</v>
      </c>
      <c r="I467" s="31" t="s">
        <v>1031</v>
      </c>
      <c r="J467" s="31">
        <v>-11</v>
      </c>
      <c r="K467" s="31" t="s">
        <v>133</v>
      </c>
      <c r="L467" s="31" t="s">
        <v>511</v>
      </c>
      <c r="M467" s="31" t="s">
        <v>146</v>
      </c>
      <c r="N467" s="31">
        <v>4720071</v>
      </c>
      <c r="O467" s="31" t="s">
        <v>466</v>
      </c>
      <c r="P467" s="32">
        <v>42281</v>
      </c>
      <c r="Q467" s="31" t="s">
        <v>149</v>
      </c>
      <c r="R467" s="32">
        <v>42281</v>
      </c>
      <c r="S467" s="32">
        <v>38613</v>
      </c>
      <c r="T467" s="31" t="s">
        <v>150</v>
      </c>
      <c r="U467" s="31">
        <v>500</v>
      </c>
      <c r="X467" s="31">
        <v>5</v>
      </c>
      <c r="AC467" s="31" t="s">
        <v>147</v>
      </c>
      <c r="AD467" s="31" t="s">
        <v>460</v>
      </c>
      <c r="AE467" s="31">
        <v>72300</v>
      </c>
      <c r="AF467" s="31" t="s">
        <v>1793</v>
      </c>
      <c r="AI467" s="31">
        <v>243552832</v>
      </c>
      <c r="AJ467" s="31">
        <v>618760345</v>
      </c>
      <c r="AK467" s="31" t="s">
        <v>1794</v>
      </c>
    </row>
    <row r="468" spans="1:37" x14ac:dyDescent="0.2">
      <c r="A468" s="31">
        <v>7220567</v>
      </c>
      <c r="B468" s="31" t="s">
        <v>1795</v>
      </c>
      <c r="C468" s="31" t="s">
        <v>1796</v>
      </c>
      <c r="D468" s="31" t="str">
        <f t="shared" si="7"/>
        <v>MASSIN Grégory</v>
      </c>
      <c r="E468" s="31" t="s">
        <v>132</v>
      </c>
      <c r="H468" s="32">
        <v>40052</v>
      </c>
      <c r="I468" s="31" t="s">
        <v>511</v>
      </c>
      <c r="J468" s="31">
        <v>-11</v>
      </c>
      <c r="K468" s="31" t="s">
        <v>133</v>
      </c>
      <c r="L468" s="31" t="s">
        <v>511</v>
      </c>
      <c r="M468" s="31" t="s">
        <v>146</v>
      </c>
      <c r="N468" s="31">
        <v>4720141</v>
      </c>
      <c r="O468" s="31" t="s">
        <v>180</v>
      </c>
      <c r="P468" s="32">
        <v>42282</v>
      </c>
      <c r="Q468" s="31" t="s">
        <v>149</v>
      </c>
      <c r="R468" s="32">
        <v>42282</v>
      </c>
      <c r="S468" s="32">
        <v>42233</v>
      </c>
      <c r="T468" s="31" t="s">
        <v>150</v>
      </c>
      <c r="U468" s="31">
        <v>500</v>
      </c>
      <c r="X468" s="31">
        <v>5</v>
      </c>
      <c r="AC468" s="31" t="s">
        <v>147</v>
      </c>
      <c r="AD468" s="31" t="s">
        <v>494</v>
      </c>
      <c r="AE468" s="31">
        <v>72360</v>
      </c>
      <c r="AF468" s="31" t="s">
        <v>1797</v>
      </c>
      <c r="AI468" s="31">
        <v>243791908</v>
      </c>
      <c r="AJ468" s="31">
        <v>778261817</v>
      </c>
      <c r="AK468" s="31" t="s">
        <v>1798</v>
      </c>
    </row>
    <row r="469" spans="1:37" x14ac:dyDescent="0.2">
      <c r="A469" s="31">
        <v>7220568</v>
      </c>
      <c r="B469" s="31" t="s">
        <v>1799</v>
      </c>
      <c r="C469" s="31" t="s">
        <v>91</v>
      </c>
      <c r="D469" s="31" t="str">
        <f t="shared" si="7"/>
        <v>POMMEREUL Maël</v>
      </c>
      <c r="E469" s="31" t="s">
        <v>511</v>
      </c>
      <c r="H469" s="32">
        <v>40231</v>
      </c>
      <c r="I469" s="31" t="s">
        <v>511</v>
      </c>
      <c r="J469" s="31">
        <v>-11</v>
      </c>
      <c r="K469" s="31" t="s">
        <v>133</v>
      </c>
      <c r="L469" s="31" t="s">
        <v>511</v>
      </c>
      <c r="M469" s="31" t="s">
        <v>146</v>
      </c>
      <c r="N469" s="31">
        <v>4720034</v>
      </c>
      <c r="O469" s="31" t="s">
        <v>424</v>
      </c>
      <c r="P469" s="32">
        <v>42282</v>
      </c>
      <c r="Q469" s="31" t="s">
        <v>149</v>
      </c>
      <c r="R469" s="32">
        <v>42282</v>
      </c>
      <c r="S469" s="32">
        <v>42275</v>
      </c>
      <c r="T469" s="31" t="s">
        <v>150</v>
      </c>
      <c r="U469" s="31">
        <v>500</v>
      </c>
      <c r="X469" s="31">
        <v>5</v>
      </c>
      <c r="AC469" s="31" t="s">
        <v>147</v>
      </c>
      <c r="AD469" s="31" t="s">
        <v>1008</v>
      </c>
      <c r="AE469" s="31">
        <v>72310</v>
      </c>
      <c r="AF469" s="31" t="s">
        <v>1800</v>
      </c>
      <c r="AJ469" s="31">
        <v>630481326</v>
      </c>
      <c r="AK469" s="31" t="s">
        <v>1801</v>
      </c>
    </row>
    <row r="470" spans="1:37" x14ac:dyDescent="0.2">
      <c r="A470" s="31">
        <v>7220569</v>
      </c>
      <c r="B470" s="31" t="s">
        <v>1802</v>
      </c>
      <c r="C470" s="31" t="s">
        <v>1018</v>
      </c>
      <c r="D470" s="31" t="str">
        <f t="shared" si="7"/>
        <v>JEULIN Amaury</v>
      </c>
      <c r="E470" s="31" t="s">
        <v>132</v>
      </c>
      <c r="H470" s="32">
        <v>38466</v>
      </c>
      <c r="I470" s="31" t="s">
        <v>1031</v>
      </c>
      <c r="J470" s="31">
        <v>-11</v>
      </c>
      <c r="K470" s="31" t="s">
        <v>133</v>
      </c>
      <c r="L470" s="31" t="s">
        <v>511</v>
      </c>
      <c r="M470" s="31" t="s">
        <v>146</v>
      </c>
      <c r="N470" s="31">
        <v>4720034</v>
      </c>
      <c r="O470" s="31" t="s">
        <v>424</v>
      </c>
      <c r="P470" s="32">
        <v>42282</v>
      </c>
      <c r="Q470" s="31" t="s">
        <v>149</v>
      </c>
      <c r="R470" s="32">
        <v>42282</v>
      </c>
      <c r="S470" s="32">
        <v>42275</v>
      </c>
      <c r="T470" s="31" t="s">
        <v>150</v>
      </c>
      <c r="U470" s="31">
        <v>500</v>
      </c>
      <c r="X470" s="31">
        <v>5</v>
      </c>
      <c r="AC470" s="31" t="s">
        <v>147</v>
      </c>
      <c r="AD470" s="31" t="s">
        <v>1008</v>
      </c>
      <c r="AE470" s="31">
        <v>72310</v>
      </c>
      <c r="AF470" s="31" t="s">
        <v>1803</v>
      </c>
      <c r="AI470" s="31">
        <v>648785105</v>
      </c>
      <c r="AJ470" s="31">
        <v>679808743</v>
      </c>
      <c r="AK470" s="31" t="s">
        <v>1804</v>
      </c>
    </row>
    <row r="471" spans="1:37" x14ac:dyDescent="0.2">
      <c r="A471" s="31">
        <v>7220571</v>
      </c>
      <c r="B471" s="31" t="s">
        <v>1805</v>
      </c>
      <c r="C471" s="31" t="s">
        <v>1806</v>
      </c>
      <c r="D471" s="31" t="str">
        <f t="shared" si="7"/>
        <v>HELIERE Flavien</v>
      </c>
      <c r="E471" s="31" t="s">
        <v>511</v>
      </c>
      <c r="H471" s="32">
        <v>38641</v>
      </c>
      <c r="I471" s="31" t="s">
        <v>1031</v>
      </c>
      <c r="J471" s="31">
        <v>-11</v>
      </c>
      <c r="K471" s="31" t="s">
        <v>133</v>
      </c>
      <c r="L471" s="31" t="s">
        <v>511</v>
      </c>
      <c r="M471" s="31" t="s">
        <v>146</v>
      </c>
      <c r="N471" s="31">
        <v>4720034</v>
      </c>
      <c r="O471" s="31" t="s">
        <v>424</v>
      </c>
      <c r="P471" s="32">
        <v>42282</v>
      </c>
      <c r="Q471" s="31" t="s">
        <v>149</v>
      </c>
      <c r="R471" s="32">
        <v>42282</v>
      </c>
      <c r="S471" s="32">
        <v>42268</v>
      </c>
      <c r="T471" s="31" t="s">
        <v>150</v>
      </c>
      <c r="U471" s="31">
        <v>500</v>
      </c>
      <c r="X471" s="31">
        <v>5</v>
      </c>
      <c r="AC471" s="31" t="s">
        <v>147</v>
      </c>
      <c r="AD471" s="31" t="s">
        <v>1807</v>
      </c>
      <c r="AE471" s="31">
        <v>72120</v>
      </c>
      <c r="AF471" s="31" t="s">
        <v>1808</v>
      </c>
      <c r="AJ471" s="31">
        <v>684017450</v>
      </c>
      <c r="AK471" s="31" t="s">
        <v>1809</v>
      </c>
    </row>
    <row r="472" spans="1:37" x14ac:dyDescent="0.2">
      <c r="A472" s="31">
        <v>7220572</v>
      </c>
      <c r="B472" s="31" t="s">
        <v>1810</v>
      </c>
      <c r="C472" s="31" t="s">
        <v>1811</v>
      </c>
      <c r="D472" s="31" t="str">
        <f t="shared" si="7"/>
        <v>BUTON Solan</v>
      </c>
      <c r="E472" s="31" t="s">
        <v>511</v>
      </c>
      <c r="H472" s="32">
        <v>38700</v>
      </c>
      <c r="I472" s="31" t="s">
        <v>1031</v>
      </c>
      <c r="J472" s="31">
        <v>-11</v>
      </c>
      <c r="K472" s="31" t="s">
        <v>133</v>
      </c>
      <c r="L472" s="31" t="s">
        <v>511</v>
      </c>
      <c r="M472" s="31" t="s">
        <v>146</v>
      </c>
      <c r="N472" s="31">
        <v>4720028</v>
      </c>
      <c r="O472" s="31" t="s">
        <v>439</v>
      </c>
      <c r="P472" s="32">
        <v>42282</v>
      </c>
      <c r="Q472" s="31" t="s">
        <v>149</v>
      </c>
      <c r="R472" s="32">
        <v>42282</v>
      </c>
      <c r="S472" s="32">
        <v>42265</v>
      </c>
      <c r="T472" s="31" t="s">
        <v>150</v>
      </c>
      <c r="U472" s="31">
        <v>500</v>
      </c>
      <c r="X472" s="31">
        <v>5</v>
      </c>
      <c r="AC472" s="31" t="s">
        <v>147</v>
      </c>
      <c r="AD472" s="31" t="s">
        <v>151</v>
      </c>
      <c r="AE472" s="31">
        <v>72000</v>
      </c>
      <c r="AF472" s="31" t="s">
        <v>1812</v>
      </c>
      <c r="AJ472" s="31">
        <v>677320861</v>
      </c>
    </row>
    <row r="473" spans="1:37" x14ac:dyDescent="0.2">
      <c r="A473" s="31">
        <v>7220574</v>
      </c>
      <c r="B473" s="31" t="s">
        <v>1813</v>
      </c>
      <c r="C473" s="31" t="s">
        <v>104</v>
      </c>
      <c r="D473" s="31" t="str">
        <f t="shared" si="7"/>
        <v>LEMARIE Thomas</v>
      </c>
      <c r="E473" s="31" t="s">
        <v>511</v>
      </c>
      <c r="H473" s="32">
        <v>39158</v>
      </c>
      <c r="I473" s="31" t="s">
        <v>511</v>
      </c>
      <c r="J473" s="31">
        <v>-11</v>
      </c>
      <c r="K473" s="31" t="s">
        <v>133</v>
      </c>
      <c r="L473" s="31" t="s">
        <v>511</v>
      </c>
      <c r="M473" s="31" t="s">
        <v>146</v>
      </c>
      <c r="N473" s="31">
        <v>4720028</v>
      </c>
      <c r="O473" s="31" t="s">
        <v>439</v>
      </c>
      <c r="P473" s="32">
        <v>42282</v>
      </c>
      <c r="Q473" s="31" t="s">
        <v>149</v>
      </c>
      <c r="R473" s="32">
        <v>42282</v>
      </c>
      <c r="S473" s="32">
        <v>42249</v>
      </c>
      <c r="T473" s="31" t="s">
        <v>150</v>
      </c>
      <c r="U473" s="31">
        <v>500</v>
      </c>
      <c r="X473" s="31">
        <v>5</v>
      </c>
      <c r="AC473" s="31" t="s">
        <v>147</v>
      </c>
      <c r="AD473" s="31" t="s">
        <v>488</v>
      </c>
      <c r="AE473" s="31">
        <v>72190</v>
      </c>
      <c r="AF473" s="31" t="s">
        <v>1814</v>
      </c>
      <c r="AJ473" s="31">
        <v>633441517</v>
      </c>
    </row>
    <row r="474" spans="1:37" x14ac:dyDescent="0.2">
      <c r="A474" s="31">
        <v>7220575</v>
      </c>
      <c r="B474" s="31" t="s">
        <v>1815</v>
      </c>
      <c r="C474" s="31" t="s">
        <v>504</v>
      </c>
      <c r="D474" s="31" t="str">
        <f t="shared" si="7"/>
        <v>THURET Nathan</v>
      </c>
      <c r="E474" s="31" t="s">
        <v>511</v>
      </c>
      <c r="H474" s="32">
        <v>39261</v>
      </c>
      <c r="I474" s="31" t="s">
        <v>511</v>
      </c>
      <c r="J474" s="31">
        <v>-11</v>
      </c>
      <c r="K474" s="31" t="s">
        <v>133</v>
      </c>
      <c r="L474" s="31" t="s">
        <v>511</v>
      </c>
      <c r="M474" s="31" t="s">
        <v>146</v>
      </c>
      <c r="N474" s="31">
        <v>4720104</v>
      </c>
      <c r="O474" s="31" t="s">
        <v>426</v>
      </c>
      <c r="P474" s="32">
        <v>42283</v>
      </c>
      <c r="Q474" s="31" t="s">
        <v>149</v>
      </c>
      <c r="R474" s="32">
        <v>42283</v>
      </c>
      <c r="S474" s="32">
        <v>42233</v>
      </c>
      <c r="T474" s="31" t="s">
        <v>150</v>
      </c>
      <c r="U474" s="31">
        <v>500</v>
      </c>
      <c r="X474" s="31">
        <v>5</v>
      </c>
      <c r="AC474" s="31" t="s">
        <v>147</v>
      </c>
      <c r="AD474" s="31" t="s">
        <v>151</v>
      </c>
      <c r="AE474" s="31">
        <v>72000</v>
      </c>
      <c r="AF474" s="31" t="s">
        <v>1816</v>
      </c>
      <c r="AI474" s="31">
        <v>272913449</v>
      </c>
      <c r="AJ474" s="31">
        <v>614617722</v>
      </c>
      <c r="AK474" s="31" t="s">
        <v>1817</v>
      </c>
    </row>
    <row r="475" spans="1:37" x14ac:dyDescent="0.2">
      <c r="A475" s="31">
        <v>7220578</v>
      </c>
      <c r="B475" s="31" t="s">
        <v>768</v>
      </c>
      <c r="C475" s="31" t="s">
        <v>1818</v>
      </c>
      <c r="D475" s="31" t="str">
        <f t="shared" si="7"/>
        <v>BRIERE Mahe</v>
      </c>
      <c r="E475" s="31" t="s">
        <v>511</v>
      </c>
      <c r="H475" s="32">
        <v>40625</v>
      </c>
      <c r="I475" s="31" t="s">
        <v>511</v>
      </c>
      <c r="J475" s="31">
        <v>-11</v>
      </c>
      <c r="K475" s="31" t="s">
        <v>133</v>
      </c>
      <c r="L475" s="31" t="s">
        <v>511</v>
      </c>
      <c r="M475" s="31" t="s">
        <v>146</v>
      </c>
      <c r="N475" s="31">
        <v>4720144</v>
      </c>
      <c r="O475" s="31" t="s">
        <v>1005</v>
      </c>
      <c r="P475" s="32">
        <v>42283</v>
      </c>
      <c r="Q475" s="31" t="s">
        <v>149</v>
      </c>
      <c r="R475" s="32">
        <v>42283</v>
      </c>
      <c r="S475" s="32">
        <v>42279</v>
      </c>
      <c r="T475" s="31" t="s">
        <v>150</v>
      </c>
      <c r="U475" s="31">
        <v>500</v>
      </c>
      <c r="X475" s="31">
        <v>5</v>
      </c>
      <c r="AC475" s="31" t="s">
        <v>147</v>
      </c>
      <c r="AD475" s="31" t="s">
        <v>489</v>
      </c>
      <c r="AE475" s="31">
        <v>72650</v>
      </c>
      <c r="AF475" s="31" t="s">
        <v>1819</v>
      </c>
      <c r="AI475" s="31">
        <v>243774326</v>
      </c>
      <c r="AJ475" s="31">
        <v>689622443</v>
      </c>
    </row>
    <row r="476" spans="1:37" x14ac:dyDescent="0.2">
      <c r="A476" s="31">
        <v>7220579</v>
      </c>
      <c r="B476" s="31" t="s">
        <v>1820</v>
      </c>
      <c r="C476" s="31" t="s">
        <v>469</v>
      </c>
      <c r="D476" s="31" t="str">
        <f t="shared" si="7"/>
        <v>DESFORGES Matthieu</v>
      </c>
      <c r="E476" s="31" t="s">
        <v>132</v>
      </c>
      <c r="H476" s="32">
        <v>40108</v>
      </c>
      <c r="I476" s="31" t="s">
        <v>511</v>
      </c>
      <c r="J476" s="31">
        <v>-11</v>
      </c>
      <c r="K476" s="31" t="s">
        <v>133</v>
      </c>
      <c r="L476" s="31" t="s">
        <v>511</v>
      </c>
      <c r="M476" s="31" t="s">
        <v>146</v>
      </c>
      <c r="N476" s="31">
        <v>4720144</v>
      </c>
      <c r="O476" s="31" t="s">
        <v>1005</v>
      </c>
      <c r="P476" s="32">
        <v>42283</v>
      </c>
      <c r="Q476" s="31" t="s">
        <v>149</v>
      </c>
      <c r="R476" s="32">
        <v>42283</v>
      </c>
      <c r="S476" s="32">
        <v>42256</v>
      </c>
      <c r="T476" s="31" t="s">
        <v>150</v>
      </c>
      <c r="U476" s="31">
        <v>500</v>
      </c>
      <c r="X476" s="31">
        <v>5</v>
      </c>
      <c r="AC476" s="31" t="s">
        <v>147</v>
      </c>
      <c r="AD476" s="31" t="s">
        <v>498</v>
      </c>
      <c r="AE476" s="31">
        <v>72650</v>
      </c>
      <c r="AF476" s="31" t="s">
        <v>1821</v>
      </c>
      <c r="AI476" s="31">
        <v>243901037</v>
      </c>
      <c r="AJ476" s="31">
        <v>663948480</v>
      </c>
      <c r="AK476" s="31" t="s">
        <v>1822</v>
      </c>
    </row>
    <row r="477" spans="1:37" x14ac:dyDescent="0.2">
      <c r="A477" s="31">
        <v>7220581</v>
      </c>
      <c r="B477" s="31" t="s">
        <v>1823</v>
      </c>
      <c r="C477" s="31" t="s">
        <v>1824</v>
      </c>
      <c r="D477" s="31" t="str">
        <f t="shared" si="7"/>
        <v>GRAFFIN Theo</v>
      </c>
      <c r="E477" s="31" t="s">
        <v>511</v>
      </c>
      <c r="H477" s="32">
        <v>39188</v>
      </c>
      <c r="I477" s="31" t="s">
        <v>511</v>
      </c>
      <c r="J477" s="31">
        <v>-11</v>
      </c>
      <c r="K477" s="31" t="s">
        <v>133</v>
      </c>
      <c r="L477" s="31" t="s">
        <v>511</v>
      </c>
      <c r="M477" s="31" t="s">
        <v>146</v>
      </c>
      <c r="N477" s="31">
        <v>4720144</v>
      </c>
      <c r="O477" s="31" t="s">
        <v>1005</v>
      </c>
      <c r="P477" s="32">
        <v>42283</v>
      </c>
      <c r="Q477" s="31" t="s">
        <v>149</v>
      </c>
      <c r="R477" s="32">
        <v>42283</v>
      </c>
      <c r="S477" s="32">
        <v>42241</v>
      </c>
      <c r="T477" s="31" t="s">
        <v>150</v>
      </c>
      <c r="U477" s="31">
        <v>500</v>
      </c>
      <c r="X477" s="31">
        <v>5</v>
      </c>
      <c r="AC477" s="31" t="s">
        <v>147</v>
      </c>
      <c r="AD477" s="31" t="s">
        <v>493</v>
      </c>
      <c r="AE477" s="31">
        <v>72240</v>
      </c>
      <c r="AF477" s="31" t="s">
        <v>1825</v>
      </c>
      <c r="AI477" s="31">
        <v>243232897</v>
      </c>
      <c r="AJ477" s="31">
        <v>603528082</v>
      </c>
      <c r="AK477" s="31" t="s">
        <v>1826</v>
      </c>
    </row>
    <row r="478" spans="1:37" x14ac:dyDescent="0.2">
      <c r="A478" s="31">
        <v>7220583</v>
      </c>
      <c r="B478" s="31" t="s">
        <v>1827</v>
      </c>
      <c r="C478" s="31" t="s">
        <v>1828</v>
      </c>
      <c r="D478" s="31" t="str">
        <f t="shared" si="7"/>
        <v>DORO Ilan</v>
      </c>
      <c r="E478" s="31" t="s">
        <v>511</v>
      </c>
      <c r="H478" s="32">
        <v>39415</v>
      </c>
      <c r="I478" s="31" t="s">
        <v>511</v>
      </c>
      <c r="J478" s="31">
        <v>-11</v>
      </c>
      <c r="K478" s="31" t="s">
        <v>133</v>
      </c>
      <c r="L478" s="31" t="s">
        <v>511</v>
      </c>
      <c r="M478" s="31" t="s">
        <v>146</v>
      </c>
      <c r="N478" s="31">
        <v>4720001</v>
      </c>
      <c r="O478" s="31" t="s">
        <v>134</v>
      </c>
      <c r="P478" s="32">
        <v>42284</v>
      </c>
      <c r="Q478" s="31" t="s">
        <v>149</v>
      </c>
      <c r="R478" s="32">
        <v>42284</v>
      </c>
      <c r="S478" s="32">
        <v>42265</v>
      </c>
      <c r="T478" s="31" t="s">
        <v>150</v>
      </c>
      <c r="U478" s="31">
        <v>500</v>
      </c>
      <c r="X478" s="31">
        <v>5</v>
      </c>
      <c r="AC478" s="31" t="s">
        <v>147</v>
      </c>
      <c r="AD478" s="31" t="s">
        <v>151</v>
      </c>
      <c r="AE478" s="31">
        <v>72000</v>
      </c>
      <c r="AF478" s="31" t="s">
        <v>1829</v>
      </c>
      <c r="AI478" s="31">
        <v>983804759</v>
      </c>
      <c r="AJ478" s="31">
        <v>617030682</v>
      </c>
      <c r="AK478" s="31" t="s">
        <v>1830</v>
      </c>
    </row>
    <row r="479" spans="1:37" x14ac:dyDescent="0.2">
      <c r="A479" s="31">
        <v>7220586</v>
      </c>
      <c r="B479" s="31" t="s">
        <v>262</v>
      </c>
      <c r="C479" s="31" t="s">
        <v>89</v>
      </c>
      <c r="D479" s="31" t="str">
        <f t="shared" si="7"/>
        <v>MOREL Quentin</v>
      </c>
      <c r="E479" s="31" t="s">
        <v>511</v>
      </c>
      <c r="H479" s="32">
        <v>39664</v>
      </c>
      <c r="I479" s="31" t="s">
        <v>511</v>
      </c>
      <c r="J479" s="31">
        <v>-11</v>
      </c>
      <c r="K479" s="31" t="s">
        <v>133</v>
      </c>
      <c r="L479" s="31" t="s">
        <v>511</v>
      </c>
      <c r="M479" s="31" t="s">
        <v>146</v>
      </c>
      <c r="N479" s="31">
        <v>4720001</v>
      </c>
      <c r="O479" s="31" t="s">
        <v>134</v>
      </c>
      <c r="P479" s="32">
        <v>42284</v>
      </c>
      <c r="Q479" s="31" t="s">
        <v>149</v>
      </c>
      <c r="R479" s="32">
        <v>42284</v>
      </c>
      <c r="S479" s="32">
        <v>42242</v>
      </c>
      <c r="T479" s="31" t="s">
        <v>150</v>
      </c>
      <c r="U479" s="31">
        <v>500</v>
      </c>
      <c r="X479" s="31">
        <v>5</v>
      </c>
      <c r="AC479" s="31" t="s">
        <v>147</v>
      </c>
      <c r="AD479" s="31" t="s">
        <v>151</v>
      </c>
      <c r="AE479" s="31">
        <v>72100</v>
      </c>
      <c r="AF479" s="31" t="s">
        <v>1831</v>
      </c>
      <c r="AI479" s="31">
        <v>951889180</v>
      </c>
      <c r="AJ479" s="31">
        <v>680518650</v>
      </c>
      <c r="AK479" s="31" t="s">
        <v>263</v>
      </c>
    </row>
    <row r="480" spans="1:37" x14ac:dyDescent="0.2">
      <c r="A480" s="31">
        <v>7220587</v>
      </c>
      <c r="B480" s="31" t="s">
        <v>992</v>
      </c>
      <c r="C480" s="31" t="s">
        <v>317</v>
      </c>
      <c r="D480" s="31" t="str">
        <f t="shared" si="7"/>
        <v>LEROY Ilhan</v>
      </c>
      <c r="E480" s="31" t="s">
        <v>511</v>
      </c>
      <c r="H480" s="32">
        <v>40599</v>
      </c>
      <c r="I480" s="31" t="s">
        <v>511</v>
      </c>
      <c r="J480" s="31">
        <v>-11</v>
      </c>
      <c r="K480" s="31" t="s">
        <v>133</v>
      </c>
      <c r="L480" s="31" t="s">
        <v>511</v>
      </c>
      <c r="M480" s="31" t="s">
        <v>146</v>
      </c>
      <c r="N480" s="31">
        <v>4720005</v>
      </c>
      <c r="O480" s="31" t="s">
        <v>178</v>
      </c>
      <c r="P480" s="32">
        <v>42284</v>
      </c>
      <c r="Q480" s="31" t="s">
        <v>149</v>
      </c>
      <c r="R480" s="32">
        <v>42284</v>
      </c>
      <c r="S480" s="32">
        <v>42273</v>
      </c>
      <c r="T480" s="31" t="s">
        <v>150</v>
      </c>
      <c r="U480" s="31">
        <v>500</v>
      </c>
      <c r="X480" s="31">
        <v>5</v>
      </c>
      <c r="AC480" s="31" t="s">
        <v>147</v>
      </c>
      <c r="AD480" s="31" t="s">
        <v>54</v>
      </c>
      <c r="AE480" s="31">
        <v>72380</v>
      </c>
      <c r="AF480" s="31" t="s">
        <v>1832</v>
      </c>
      <c r="AI480" s="31">
        <v>983428684</v>
      </c>
      <c r="AJ480" s="31">
        <v>617356327</v>
      </c>
    </row>
    <row r="481" spans="1:37" x14ac:dyDescent="0.2">
      <c r="A481" s="31">
        <v>7220588</v>
      </c>
      <c r="B481" s="31" t="s">
        <v>1833</v>
      </c>
      <c r="C481" s="31" t="s">
        <v>1834</v>
      </c>
      <c r="D481" s="31" t="str">
        <f t="shared" si="7"/>
        <v>CALLENS Ruben</v>
      </c>
      <c r="E481" s="31" t="s">
        <v>511</v>
      </c>
      <c r="H481" s="32">
        <v>39960</v>
      </c>
      <c r="I481" s="31" t="s">
        <v>511</v>
      </c>
      <c r="J481" s="31">
        <v>-11</v>
      </c>
      <c r="K481" s="31" t="s">
        <v>133</v>
      </c>
      <c r="L481" s="31" t="s">
        <v>511</v>
      </c>
      <c r="M481" s="31" t="s">
        <v>146</v>
      </c>
      <c r="N481" s="31">
        <v>4720005</v>
      </c>
      <c r="O481" s="31" t="s">
        <v>178</v>
      </c>
      <c r="P481" s="32">
        <v>42284</v>
      </c>
      <c r="Q481" s="31" t="s">
        <v>149</v>
      </c>
      <c r="R481" s="32">
        <v>42284</v>
      </c>
      <c r="S481" s="32">
        <v>42262</v>
      </c>
      <c r="T481" s="31" t="s">
        <v>150</v>
      </c>
      <c r="U481" s="31">
        <v>500</v>
      </c>
      <c r="X481" s="31">
        <v>5</v>
      </c>
      <c r="AC481" s="31" t="s">
        <v>147</v>
      </c>
      <c r="AD481" s="31" t="s">
        <v>54</v>
      </c>
      <c r="AE481" s="31">
        <v>72380</v>
      </c>
      <c r="AF481" s="31" t="s">
        <v>1835</v>
      </c>
      <c r="AI481" s="31">
        <v>243884419</v>
      </c>
      <c r="AJ481" s="31">
        <v>659857350</v>
      </c>
    </row>
    <row r="482" spans="1:37" x14ac:dyDescent="0.2">
      <c r="A482" s="31">
        <v>7220591</v>
      </c>
      <c r="B482" s="31" t="s">
        <v>97</v>
      </c>
      <c r="C482" s="31" t="s">
        <v>504</v>
      </c>
      <c r="D482" s="31" t="str">
        <f t="shared" si="7"/>
        <v>GUIBERT Nathan</v>
      </c>
      <c r="E482" s="31" t="s">
        <v>511</v>
      </c>
      <c r="H482" s="32">
        <v>41163</v>
      </c>
      <c r="I482" s="31" t="s">
        <v>511</v>
      </c>
      <c r="J482" s="31">
        <v>-11</v>
      </c>
      <c r="K482" s="31" t="s">
        <v>133</v>
      </c>
      <c r="L482" s="31" t="s">
        <v>511</v>
      </c>
      <c r="M482" s="31" t="s">
        <v>146</v>
      </c>
      <c r="N482" s="31">
        <v>4720005</v>
      </c>
      <c r="O482" s="31" t="s">
        <v>178</v>
      </c>
      <c r="P482" s="32">
        <v>42284</v>
      </c>
      <c r="Q482" s="31" t="s">
        <v>149</v>
      </c>
      <c r="R482" s="32">
        <v>42284</v>
      </c>
      <c r="S482" s="32">
        <v>42279</v>
      </c>
      <c r="T482" s="31" t="s">
        <v>150</v>
      </c>
      <c r="U482" s="31">
        <v>500</v>
      </c>
      <c r="X482" s="31">
        <v>5</v>
      </c>
      <c r="AC482" s="31" t="s">
        <v>147</v>
      </c>
      <c r="AD482" s="31" t="s">
        <v>312</v>
      </c>
      <c r="AE482" s="31">
        <v>72170</v>
      </c>
      <c r="AF482" s="31" t="s">
        <v>1836</v>
      </c>
      <c r="AI482" s="31">
        <v>244306166</v>
      </c>
      <c r="AJ482" s="31">
        <v>622771306</v>
      </c>
      <c r="AK482" s="31" t="s">
        <v>1837</v>
      </c>
    </row>
    <row r="483" spans="1:37" x14ac:dyDescent="0.2">
      <c r="A483" s="31">
        <v>7220597</v>
      </c>
      <c r="B483" s="31" t="s">
        <v>1838</v>
      </c>
      <c r="C483" s="31" t="s">
        <v>798</v>
      </c>
      <c r="D483" s="31" t="str">
        <f t="shared" si="7"/>
        <v>JADAS Kyllian</v>
      </c>
      <c r="E483" s="31" t="s">
        <v>511</v>
      </c>
      <c r="H483" s="32">
        <v>39528</v>
      </c>
      <c r="I483" s="31" t="s">
        <v>511</v>
      </c>
      <c r="J483" s="31">
        <v>-11</v>
      </c>
      <c r="K483" s="31" t="s">
        <v>133</v>
      </c>
      <c r="L483" s="31" t="s">
        <v>511</v>
      </c>
      <c r="M483" s="31" t="s">
        <v>146</v>
      </c>
      <c r="N483" s="31">
        <v>4720005</v>
      </c>
      <c r="O483" s="31" t="s">
        <v>178</v>
      </c>
      <c r="P483" s="32">
        <v>42284</v>
      </c>
      <c r="Q483" s="31" t="s">
        <v>149</v>
      </c>
      <c r="R483" s="32">
        <v>42284</v>
      </c>
      <c r="S483" s="32">
        <v>42279</v>
      </c>
      <c r="T483" s="31" t="s">
        <v>150</v>
      </c>
      <c r="U483" s="31">
        <v>500</v>
      </c>
      <c r="X483" s="31">
        <v>5</v>
      </c>
      <c r="AC483" s="31" t="s">
        <v>147</v>
      </c>
      <c r="AD483" s="31" t="s">
        <v>966</v>
      </c>
      <c r="AE483" s="31">
        <v>72380</v>
      </c>
      <c r="AF483" s="31" t="s">
        <v>1839</v>
      </c>
      <c r="AI483" s="31">
        <v>243273498</v>
      </c>
    </row>
    <row r="484" spans="1:37" x14ac:dyDescent="0.2">
      <c r="A484" s="31">
        <v>7220601</v>
      </c>
      <c r="B484" s="31" t="s">
        <v>1840</v>
      </c>
      <c r="C484" s="31" t="s">
        <v>75</v>
      </c>
      <c r="D484" s="31" t="str">
        <f t="shared" si="7"/>
        <v>PRETRE Noa</v>
      </c>
      <c r="E484" s="31" t="s">
        <v>132</v>
      </c>
      <c r="H484" s="32">
        <v>38361</v>
      </c>
      <c r="I484" s="31" t="s">
        <v>1031</v>
      </c>
      <c r="J484" s="31">
        <v>-11</v>
      </c>
      <c r="K484" s="31" t="s">
        <v>133</v>
      </c>
      <c r="L484" s="31" t="s">
        <v>511</v>
      </c>
      <c r="M484" s="31" t="s">
        <v>146</v>
      </c>
      <c r="N484" s="31">
        <v>4720041</v>
      </c>
      <c r="O484" s="31" t="s">
        <v>98</v>
      </c>
      <c r="P484" s="32">
        <v>42284</v>
      </c>
      <c r="Q484" s="31" t="s">
        <v>149</v>
      </c>
      <c r="R484" s="32">
        <v>42284</v>
      </c>
      <c r="S484" s="32">
        <v>42279</v>
      </c>
      <c r="T484" s="31" t="s">
        <v>150</v>
      </c>
      <c r="U484" s="31">
        <v>500</v>
      </c>
      <c r="X484" s="31">
        <v>5</v>
      </c>
      <c r="AC484" s="31" t="s">
        <v>147</v>
      </c>
      <c r="AD484" s="31" t="s">
        <v>171</v>
      </c>
      <c r="AE484" s="31">
        <v>72110</v>
      </c>
      <c r="AF484" s="31" t="s">
        <v>1841</v>
      </c>
      <c r="AJ484" s="31">
        <v>681072849</v>
      </c>
      <c r="AK484" s="31" t="s">
        <v>1842</v>
      </c>
    </row>
    <row r="485" spans="1:37" x14ac:dyDescent="0.2">
      <c r="A485" s="31">
        <v>7220602</v>
      </c>
      <c r="B485" s="31" t="s">
        <v>1843</v>
      </c>
      <c r="C485" s="31" t="s">
        <v>520</v>
      </c>
      <c r="D485" s="31" t="str">
        <f t="shared" si="7"/>
        <v>PAYET Tom</v>
      </c>
      <c r="E485" s="31" t="s">
        <v>511</v>
      </c>
      <c r="H485" s="32">
        <v>39773</v>
      </c>
      <c r="I485" s="31" t="s">
        <v>511</v>
      </c>
      <c r="J485" s="31">
        <v>-11</v>
      </c>
      <c r="K485" s="31" t="s">
        <v>133</v>
      </c>
      <c r="L485" s="31" t="s">
        <v>511</v>
      </c>
      <c r="M485" s="31" t="s">
        <v>146</v>
      </c>
      <c r="N485" s="31">
        <v>4720117</v>
      </c>
      <c r="O485" s="31" t="s">
        <v>161</v>
      </c>
      <c r="P485" s="32">
        <v>42284</v>
      </c>
      <c r="Q485" s="31" t="s">
        <v>149</v>
      </c>
      <c r="R485" s="32">
        <v>42284</v>
      </c>
      <c r="S485" s="32">
        <v>42278</v>
      </c>
      <c r="T485" s="31" t="s">
        <v>150</v>
      </c>
      <c r="U485" s="31">
        <v>500</v>
      </c>
      <c r="X485" s="31">
        <v>5</v>
      </c>
      <c r="AC485" s="31" t="s">
        <v>147</v>
      </c>
      <c r="AD485" s="31" t="s">
        <v>1844</v>
      </c>
      <c r="AE485" s="31">
        <v>72390</v>
      </c>
      <c r="AF485" s="31" t="s">
        <v>1845</v>
      </c>
      <c r="AJ485" s="31">
        <v>624850086</v>
      </c>
      <c r="AK485" s="31" t="s">
        <v>1846</v>
      </c>
    </row>
    <row r="486" spans="1:37" x14ac:dyDescent="0.2">
      <c r="A486" s="31">
        <v>7220603</v>
      </c>
      <c r="B486" s="31" t="s">
        <v>1847</v>
      </c>
      <c r="C486" s="31" t="s">
        <v>165</v>
      </c>
      <c r="D486" s="31" t="str">
        <f t="shared" si="7"/>
        <v>TECHER Lucas</v>
      </c>
      <c r="E486" s="31" t="s">
        <v>511</v>
      </c>
      <c r="H486" s="32">
        <v>39097</v>
      </c>
      <c r="I486" s="31" t="s">
        <v>511</v>
      </c>
      <c r="J486" s="31">
        <v>-11</v>
      </c>
      <c r="K486" s="31" t="s">
        <v>133</v>
      </c>
      <c r="L486" s="31" t="s">
        <v>511</v>
      </c>
      <c r="M486" s="31" t="s">
        <v>146</v>
      </c>
      <c r="N486" s="31">
        <v>4720117</v>
      </c>
      <c r="O486" s="31" t="s">
        <v>161</v>
      </c>
      <c r="P486" s="32">
        <v>42284</v>
      </c>
      <c r="Q486" s="31" t="s">
        <v>149</v>
      </c>
      <c r="R486" s="32">
        <v>42284</v>
      </c>
      <c r="S486" s="32">
        <v>42275</v>
      </c>
      <c r="T486" s="31" t="s">
        <v>150</v>
      </c>
      <c r="U486" s="31">
        <v>500</v>
      </c>
      <c r="X486" s="31">
        <v>5</v>
      </c>
      <c r="AC486" s="31" t="s">
        <v>147</v>
      </c>
      <c r="AD486" s="31" t="s">
        <v>957</v>
      </c>
      <c r="AE486" s="31">
        <v>72370</v>
      </c>
      <c r="AF486" s="31" t="s">
        <v>1848</v>
      </c>
      <c r="AI486" s="31">
        <v>243823934</v>
      </c>
      <c r="AJ486" s="31">
        <v>603220880</v>
      </c>
      <c r="AK486" s="31" t="s">
        <v>1849</v>
      </c>
    </row>
    <row r="487" spans="1:37" x14ac:dyDescent="0.2">
      <c r="A487" s="31">
        <v>7220604</v>
      </c>
      <c r="B487" s="31" t="s">
        <v>1850</v>
      </c>
      <c r="C487" s="31" t="s">
        <v>972</v>
      </c>
      <c r="D487" s="31" t="str">
        <f t="shared" si="7"/>
        <v>LEON Dylan</v>
      </c>
      <c r="E487" s="31" t="s">
        <v>132</v>
      </c>
      <c r="H487" s="32">
        <v>38441</v>
      </c>
      <c r="I487" s="31" t="s">
        <v>1031</v>
      </c>
      <c r="J487" s="31">
        <v>-11</v>
      </c>
      <c r="K487" s="31" t="s">
        <v>133</v>
      </c>
      <c r="L487" s="31" t="s">
        <v>511</v>
      </c>
      <c r="M487" s="31" t="s">
        <v>146</v>
      </c>
      <c r="N487" s="31">
        <v>4720117</v>
      </c>
      <c r="O487" s="31" t="s">
        <v>161</v>
      </c>
      <c r="P487" s="32">
        <v>42284</v>
      </c>
      <c r="Q487" s="31" t="s">
        <v>149</v>
      </c>
      <c r="R487" s="32">
        <v>42284</v>
      </c>
      <c r="S487" s="32">
        <v>42278</v>
      </c>
      <c r="T487" s="31" t="s">
        <v>150</v>
      </c>
      <c r="U487" s="31">
        <v>500</v>
      </c>
      <c r="X487" s="31">
        <v>5</v>
      </c>
      <c r="AC487" s="31" t="s">
        <v>147</v>
      </c>
      <c r="AD487" s="31" t="s">
        <v>967</v>
      </c>
      <c r="AE487" s="31">
        <v>72450</v>
      </c>
      <c r="AF487" s="31" t="s">
        <v>1851</v>
      </c>
      <c r="AI487" s="31">
        <v>616615681</v>
      </c>
      <c r="AJ487" s="31">
        <v>628157095</v>
      </c>
      <c r="AK487" s="31" t="s">
        <v>1852</v>
      </c>
    </row>
    <row r="488" spans="1:37" x14ac:dyDescent="0.2">
      <c r="A488" s="31">
        <v>7220607</v>
      </c>
      <c r="B488" s="31" t="s">
        <v>1853</v>
      </c>
      <c r="C488" s="31" t="s">
        <v>1854</v>
      </c>
      <c r="D488" s="31" t="str">
        <f t="shared" si="7"/>
        <v>HOULBERT Oceane</v>
      </c>
      <c r="E488" s="31" t="s">
        <v>511</v>
      </c>
      <c r="H488" s="32">
        <v>38384</v>
      </c>
      <c r="I488" s="31" t="s">
        <v>1031</v>
      </c>
      <c r="J488" s="31">
        <v>-11</v>
      </c>
      <c r="K488" s="31" t="s">
        <v>117</v>
      </c>
      <c r="L488" s="31" t="s">
        <v>511</v>
      </c>
      <c r="M488" s="31" t="s">
        <v>146</v>
      </c>
      <c r="N488" s="31">
        <v>4720041</v>
      </c>
      <c r="O488" s="31" t="s">
        <v>98</v>
      </c>
      <c r="P488" s="32">
        <v>42284</v>
      </c>
      <c r="Q488" s="31" t="s">
        <v>149</v>
      </c>
      <c r="R488" s="32">
        <v>42284</v>
      </c>
      <c r="S488" s="32">
        <v>42269</v>
      </c>
      <c r="T488" s="31" t="s">
        <v>150</v>
      </c>
      <c r="U488" s="31">
        <v>500</v>
      </c>
      <c r="X488" s="31">
        <v>5</v>
      </c>
      <c r="AC488" s="31" t="s">
        <v>147</v>
      </c>
      <c r="AD488" s="31" t="s">
        <v>986</v>
      </c>
      <c r="AE488" s="31">
        <v>72110</v>
      </c>
      <c r="AF488" s="31" t="s">
        <v>1855</v>
      </c>
      <c r="AJ488" s="31">
        <v>698085584</v>
      </c>
      <c r="AK488" s="31" t="s">
        <v>1856</v>
      </c>
    </row>
    <row r="489" spans="1:37" x14ac:dyDescent="0.2">
      <c r="A489" s="31">
        <v>7220608</v>
      </c>
      <c r="B489" s="31" t="s">
        <v>1857</v>
      </c>
      <c r="C489" s="31" t="s">
        <v>1858</v>
      </c>
      <c r="D489" s="31" t="str">
        <f t="shared" si="7"/>
        <v>JAMET Amanda</v>
      </c>
      <c r="E489" s="31" t="s">
        <v>511</v>
      </c>
      <c r="H489" s="32">
        <v>38615</v>
      </c>
      <c r="I489" s="31" t="s">
        <v>1031</v>
      </c>
      <c r="J489" s="31">
        <v>-11</v>
      </c>
      <c r="K489" s="31" t="s">
        <v>117</v>
      </c>
      <c r="L489" s="31" t="s">
        <v>511</v>
      </c>
      <c r="M489" s="31" t="s">
        <v>146</v>
      </c>
      <c r="N489" s="31">
        <v>4720041</v>
      </c>
      <c r="O489" s="31" t="s">
        <v>98</v>
      </c>
      <c r="P489" s="32">
        <v>42284</v>
      </c>
      <c r="Q489" s="31" t="s">
        <v>149</v>
      </c>
      <c r="R489" s="32">
        <v>42284</v>
      </c>
      <c r="S489" s="32">
        <v>42268</v>
      </c>
      <c r="T489" s="31" t="s">
        <v>150</v>
      </c>
      <c r="U489" s="31">
        <v>500</v>
      </c>
      <c r="X489" s="31">
        <v>5</v>
      </c>
      <c r="AC489" s="31" t="s">
        <v>147</v>
      </c>
      <c r="AD489" s="31" t="s">
        <v>171</v>
      </c>
      <c r="AE489" s="31">
        <v>72110</v>
      </c>
      <c r="AF489" s="31" t="s">
        <v>1859</v>
      </c>
      <c r="AI489" s="31">
        <v>243203355</v>
      </c>
      <c r="AK489" s="31" t="s">
        <v>1860</v>
      </c>
    </row>
    <row r="490" spans="1:37" x14ac:dyDescent="0.2">
      <c r="A490" s="31">
        <v>7220609</v>
      </c>
      <c r="B490" s="31" t="s">
        <v>1861</v>
      </c>
      <c r="C490" s="31" t="s">
        <v>1824</v>
      </c>
      <c r="D490" s="31" t="str">
        <f t="shared" si="7"/>
        <v>LERMENIER Theo</v>
      </c>
      <c r="E490" s="31" t="s">
        <v>511</v>
      </c>
      <c r="H490" s="32">
        <v>38544</v>
      </c>
      <c r="I490" s="31" t="s">
        <v>1031</v>
      </c>
      <c r="J490" s="31">
        <v>-11</v>
      </c>
      <c r="K490" s="31" t="s">
        <v>133</v>
      </c>
      <c r="L490" s="31" t="s">
        <v>511</v>
      </c>
      <c r="M490" s="31" t="s">
        <v>146</v>
      </c>
      <c r="N490" s="31">
        <v>4720041</v>
      </c>
      <c r="O490" s="31" t="s">
        <v>98</v>
      </c>
      <c r="P490" s="32">
        <v>42284</v>
      </c>
      <c r="Q490" s="31" t="s">
        <v>149</v>
      </c>
      <c r="R490" s="32">
        <v>42284</v>
      </c>
      <c r="S490" s="32">
        <v>42267</v>
      </c>
      <c r="T490" s="31" t="s">
        <v>150</v>
      </c>
      <c r="U490" s="31">
        <v>500</v>
      </c>
      <c r="W490" s="31">
        <v>0</v>
      </c>
      <c r="X490" s="31">
        <v>5</v>
      </c>
      <c r="AC490" s="31" t="s">
        <v>147</v>
      </c>
      <c r="AD490" s="31" t="s">
        <v>171</v>
      </c>
      <c r="AE490" s="31">
        <v>72110</v>
      </c>
      <c r="AF490" s="31" t="s">
        <v>1862</v>
      </c>
      <c r="AJ490" s="31">
        <v>670851947</v>
      </c>
    </row>
    <row r="491" spans="1:37" x14ac:dyDescent="0.2">
      <c r="A491" s="31">
        <v>7220610</v>
      </c>
      <c r="B491" s="31" t="s">
        <v>1863</v>
      </c>
      <c r="C491" s="31" t="s">
        <v>905</v>
      </c>
      <c r="D491" s="31" t="str">
        <f t="shared" si="7"/>
        <v>COHIN Raphael</v>
      </c>
      <c r="E491" s="31" t="s">
        <v>511</v>
      </c>
      <c r="H491" s="32">
        <v>38796</v>
      </c>
      <c r="I491" s="31" t="s">
        <v>167</v>
      </c>
      <c r="J491" s="31">
        <v>-11</v>
      </c>
      <c r="K491" s="31" t="s">
        <v>133</v>
      </c>
      <c r="L491" s="31" t="s">
        <v>511</v>
      </c>
      <c r="M491" s="31" t="s">
        <v>146</v>
      </c>
      <c r="N491" s="31">
        <v>4720041</v>
      </c>
      <c r="O491" s="31" t="s">
        <v>98</v>
      </c>
      <c r="P491" s="32">
        <v>42284</v>
      </c>
      <c r="Q491" s="31" t="s">
        <v>149</v>
      </c>
      <c r="R491" s="32">
        <v>42284</v>
      </c>
      <c r="S491" s="32">
        <v>42083</v>
      </c>
      <c r="T491" s="31" t="s">
        <v>150</v>
      </c>
      <c r="U491" s="31">
        <v>500</v>
      </c>
      <c r="X491" s="31">
        <v>5</v>
      </c>
      <c r="AC491" s="31" t="s">
        <v>147</v>
      </c>
      <c r="AD491" s="31" t="s">
        <v>171</v>
      </c>
      <c r="AE491" s="31">
        <v>72110</v>
      </c>
      <c r="AF491" s="31" t="s">
        <v>1864</v>
      </c>
      <c r="AJ491" s="31">
        <v>679744128</v>
      </c>
      <c r="AK491" s="31" t="s">
        <v>1865</v>
      </c>
    </row>
    <row r="492" spans="1:37" x14ac:dyDescent="0.2">
      <c r="A492" s="31">
        <v>7220611</v>
      </c>
      <c r="B492" s="31" t="s">
        <v>1866</v>
      </c>
      <c r="C492" s="31" t="s">
        <v>70</v>
      </c>
      <c r="D492" s="31" t="str">
        <f t="shared" si="7"/>
        <v>TRANCHANT Martin</v>
      </c>
      <c r="E492" s="31" t="s">
        <v>511</v>
      </c>
      <c r="H492" s="32">
        <v>38923</v>
      </c>
      <c r="I492" s="31" t="s">
        <v>167</v>
      </c>
      <c r="J492" s="31">
        <v>-11</v>
      </c>
      <c r="K492" s="31" t="s">
        <v>133</v>
      </c>
      <c r="L492" s="31" t="s">
        <v>511</v>
      </c>
      <c r="M492" s="31" t="s">
        <v>146</v>
      </c>
      <c r="N492" s="31">
        <v>4720041</v>
      </c>
      <c r="O492" s="31" t="s">
        <v>98</v>
      </c>
      <c r="P492" s="32">
        <v>42284</v>
      </c>
      <c r="Q492" s="31" t="s">
        <v>149</v>
      </c>
      <c r="R492" s="32">
        <v>42284</v>
      </c>
      <c r="S492" s="32">
        <v>42251</v>
      </c>
      <c r="T492" s="31" t="s">
        <v>150</v>
      </c>
      <c r="U492" s="31">
        <v>500</v>
      </c>
      <c r="X492" s="31">
        <v>5</v>
      </c>
      <c r="AC492" s="31" t="s">
        <v>147</v>
      </c>
      <c r="AD492" s="31" t="s">
        <v>1867</v>
      </c>
      <c r="AE492" s="31">
        <v>72260</v>
      </c>
      <c r="AF492" s="31" t="s">
        <v>1868</v>
      </c>
      <c r="AG492" s="31" t="s">
        <v>1869</v>
      </c>
      <c r="AJ492" s="31">
        <v>631314110</v>
      </c>
    </row>
    <row r="493" spans="1:37" x14ac:dyDescent="0.2">
      <c r="A493" s="31">
        <v>7220612</v>
      </c>
      <c r="B493" s="31" t="s">
        <v>1576</v>
      </c>
      <c r="C493" s="31" t="s">
        <v>530</v>
      </c>
      <c r="D493" s="31" t="str">
        <f t="shared" si="7"/>
        <v>NAVEAU Enzo</v>
      </c>
      <c r="E493" s="31" t="s">
        <v>511</v>
      </c>
      <c r="H493" s="32">
        <v>38722</v>
      </c>
      <c r="I493" s="31" t="s">
        <v>167</v>
      </c>
      <c r="J493" s="31">
        <v>-11</v>
      </c>
      <c r="K493" s="31" t="s">
        <v>133</v>
      </c>
      <c r="L493" s="31" t="s">
        <v>511</v>
      </c>
      <c r="M493" s="31" t="s">
        <v>146</v>
      </c>
      <c r="N493" s="31">
        <v>4720041</v>
      </c>
      <c r="O493" s="31" t="s">
        <v>98</v>
      </c>
      <c r="P493" s="32">
        <v>42284</v>
      </c>
      <c r="Q493" s="31" t="s">
        <v>149</v>
      </c>
      <c r="R493" s="32">
        <v>42284</v>
      </c>
      <c r="S493" s="32">
        <v>42271</v>
      </c>
      <c r="T493" s="31" t="s">
        <v>150</v>
      </c>
      <c r="U493" s="31">
        <v>500</v>
      </c>
      <c r="X493" s="31">
        <v>5</v>
      </c>
      <c r="AC493" s="31" t="s">
        <v>147</v>
      </c>
      <c r="AD493" s="31" t="s">
        <v>322</v>
      </c>
      <c r="AE493" s="31">
        <v>72110</v>
      </c>
      <c r="AF493" s="31" t="s">
        <v>1870</v>
      </c>
      <c r="AJ493" s="31">
        <v>621206936</v>
      </c>
      <c r="AK493" s="31" t="s">
        <v>1871</v>
      </c>
    </row>
    <row r="494" spans="1:37" x14ac:dyDescent="0.2">
      <c r="A494" s="31">
        <v>7220613</v>
      </c>
      <c r="B494" s="31" t="s">
        <v>1872</v>
      </c>
      <c r="C494" s="31" t="s">
        <v>245</v>
      </c>
      <c r="D494" s="31" t="str">
        <f t="shared" si="7"/>
        <v>IGLESIAS Flavie</v>
      </c>
      <c r="E494" s="31" t="s">
        <v>511</v>
      </c>
      <c r="H494" s="32">
        <v>39149</v>
      </c>
      <c r="I494" s="31" t="s">
        <v>511</v>
      </c>
      <c r="J494" s="31">
        <v>-11</v>
      </c>
      <c r="K494" s="31" t="s">
        <v>117</v>
      </c>
      <c r="L494" s="31" t="s">
        <v>511</v>
      </c>
      <c r="M494" s="31" t="s">
        <v>146</v>
      </c>
      <c r="N494" s="31">
        <v>4720071</v>
      </c>
      <c r="O494" s="31" t="s">
        <v>466</v>
      </c>
      <c r="P494" s="32">
        <v>42285</v>
      </c>
      <c r="Q494" s="31" t="s">
        <v>149</v>
      </c>
      <c r="R494" s="32">
        <v>42285</v>
      </c>
      <c r="S494" s="32">
        <v>42284</v>
      </c>
      <c r="T494" s="31" t="s">
        <v>150</v>
      </c>
      <c r="U494" s="31">
        <v>500</v>
      </c>
      <c r="X494" s="31">
        <v>5</v>
      </c>
      <c r="AC494" s="31" t="s">
        <v>147</v>
      </c>
      <c r="AD494" s="31" t="s">
        <v>460</v>
      </c>
      <c r="AE494" s="31">
        <v>72300</v>
      </c>
      <c r="AF494" s="31" t="s">
        <v>1873</v>
      </c>
      <c r="AI494" s="31">
        <v>243953619</v>
      </c>
      <c r="AJ494" s="31">
        <v>677372826</v>
      </c>
      <c r="AK494" s="31" t="s">
        <v>1874</v>
      </c>
    </row>
    <row r="495" spans="1:37" x14ac:dyDescent="0.2">
      <c r="A495" s="31">
        <v>7220614</v>
      </c>
      <c r="B495" s="31" t="s">
        <v>46</v>
      </c>
      <c r="C495" s="31" t="s">
        <v>1875</v>
      </c>
      <c r="D495" s="31" t="str">
        <f t="shared" si="7"/>
        <v>BLANCHARD Silouane</v>
      </c>
      <c r="E495" s="31" t="s">
        <v>511</v>
      </c>
      <c r="H495" s="32">
        <v>38846</v>
      </c>
      <c r="I495" s="31" t="s">
        <v>167</v>
      </c>
      <c r="J495" s="31">
        <v>-11</v>
      </c>
      <c r="K495" s="31" t="s">
        <v>133</v>
      </c>
      <c r="L495" s="31" t="s">
        <v>511</v>
      </c>
      <c r="M495" s="31" t="s">
        <v>146</v>
      </c>
      <c r="N495" s="31">
        <v>4720071</v>
      </c>
      <c r="O495" s="31" t="s">
        <v>466</v>
      </c>
      <c r="P495" s="32">
        <v>42285</v>
      </c>
      <c r="Q495" s="31" t="s">
        <v>149</v>
      </c>
      <c r="R495" s="32">
        <v>42285</v>
      </c>
      <c r="S495" s="32">
        <v>42284</v>
      </c>
      <c r="T495" s="31" t="s">
        <v>150</v>
      </c>
      <c r="U495" s="31">
        <v>500</v>
      </c>
      <c r="W495" s="31">
        <v>0</v>
      </c>
      <c r="X495" s="31">
        <v>5</v>
      </c>
      <c r="AC495" s="31" t="s">
        <v>147</v>
      </c>
      <c r="AD495" s="31" t="s">
        <v>460</v>
      </c>
      <c r="AE495" s="31">
        <v>72300</v>
      </c>
      <c r="AF495" s="31" t="s">
        <v>1876</v>
      </c>
      <c r="AI495" s="31">
        <v>243958361</v>
      </c>
      <c r="AJ495" s="31">
        <v>670203951</v>
      </c>
      <c r="AK495" s="31" t="s">
        <v>1877</v>
      </c>
    </row>
    <row r="496" spans="1:37" x14ac:dyDescent="0.2">
      <c r="A496" s="31">
        <v>7220616</v>
      </c>
      <c r="B496" s="31" t="s">
        <v>1878</v>
      </c>
      <c r="C496" s="31" t="s">
        <v>1879</v>
      </c>
      <c r="D496" s="31" t="str">
        <f t="shared" si="7"/>
        <v>BERIARD Edgard</v>
      </c>
      <c r="E496" s="31" t="s">
        <v>511</v>
      </c>
      <c r="H496" s="32">
        <v>39266</v>
      </c>
      <c r="I496" s="31" t="s">
        <v>511</v>
      </c>
      <c r="J496" s="31">
        <v>-11</v>
      </c>
      <c r="K496" s="31" t="s">
        <v>133</v>
      </c>
      <c r="L496" s="31" t="s">
        <v>511</v>
      </c>
      <c r="M496" s="31" t="s">
        <v>146</v>
      </c>
      <c r="N496" s="31">
        <v>4720071</v>
      </c>
      <c r="O496" s="31" t="s">
        <v>466</v>
      </c>
      <c r="P496" s="32">
        <v>42285</v>
      </c>
      <c r="Q496" s="31" t="s">
        <v>149</v>
      </c>
      <c r="R496" s="32">
        <v>42285</v>
      </c>
      <c r="S496" s="32">
        <v>42256</v>
      </c>
      <c r="T496" s="31" t="s">
        <v>150</v>
      </c>
      <c r="U496" s="31">
        <v>500</v>
      </c>
      <c r="X496" s="31">
        <v>5</v>
      </c>
      <c r="AC496" s="31" t="s">
        <v>147</v>
      </c>
      <c r="AD496" s="31" t="s">
        <v>1880</v>
      </c>
      <c r="AE496" s="31">
        <v>72300</v>
      </c>
      <c r="AF496" s="31" t="s">
        <v>1881</v>
      </c>
      <c r="AJ496" s="31">
        <v>671747711</v>
      </c>
      <c r="AK496" s="31" t="s">
        <v>1882</v>
      </c>
    </row>
    <row r="497" spans="1:37" x14ac:dyDescent="0.2">
      <c r="A497" s="31">
        <v>7220623</v>
      </c>
      <c r="B497" s="31" t="s">
        <v>1883</v>
      </c>
      <c r="C497" s="31" t="s">
        <v>1884</v>
      </c>
      <c r="D497" s="31" t="str">
        <f t="shared" si="7"/>
        <v>SOIKA-MESSOUDI Inès</v>
      </c>
      <c r="E497" s="31" t="s">
        <v>511</v>
      </c>
      <c r="H497" s="32">
        <v>38924</v>
      </c>
      <c r="I497" s="31" t="s">
        <v>167</v>
      </c>
      <c r="J497" s="31">
        <v>-11</v>
      </c>
      <c r="K497" s="31" t="s">
        <v>117</v>
      </c>
      <c r="L497" s="31" t="s">
        <v>511</v>
      </c>
      <c r="M497" s="31" t="s">
        <v>146</v>
      </c>
      <c r="N497" s="31">
        <v>4720027</v>
      </c>
      <c r="O497" s="31" t="s">
        <v>1049</v>
      </c>
      <c r="P497" s="32">
        <v>42285</v>
      </c>
      <c r="Q497" s="31" t="s">
        <v>149</v>
      </c>
      <c r="R497" s="32">
        <v>42285</v>
      </c>
      <c r="S497" s="32">
        <v>42283</v>
      </c>
      <c r="T497" s="31" t="s">
        <v>150</v>
      </c>
      <c r="U497" s="31">
        <v>500</v>
      </c>
      <c r="X497" s="31">
        <v>5</v>
      </c>
      <c r="AC497" s="31" t="s">
        <v>147</v>
      </c>
      <c r="AD497" s="31" t="s">
        <v>155</v>
      </c>
      <c r="AE497" s="31">
        <v>72250</v>
      </c>
      <c r="AF497" s="31" t="s">
        <v>1885</v>
      </c>
      <c r="AI497" s="31">
        <v>984188306</v>
      </c>
      <c r="AJ497" s="31">
        <v>750374352</v>
      </c>
      <c r="AK497" s="31" t="s">
        <v>1886</v>
      </c>
    </row>
    <row r="498" spans="1:37" x14ac:dyDescent="0.2">
      <c r="A498" s="31">
        <v>7220626</v>
      </c>
      <c r="B498" s="31" t="s">
        <v>1887</v>
      </c>
      <c r="C498" s="31" t="s">
        <v>467</v>
      </c>
      <c r="D498" s="31" t="str">
        <f t="shared" si="7"/>
        <v>CHARRE Valentin</v>
      </c>
      <c r="E498" s="31" t="s">
        <v>132</v>
      </c>
      <c r="H498" s="32">
        <v>38612</v>
      </c>
      <c r="I498" s="31" t="s">
        <v>1031</v>
      </c>
      <c r="J498" s="31">
        <v>-11</v>
      </c>
      <c r="K498" s="31" t="s">
        <v>133</v>
      </c>
      <c r="L498" s="31" t="s">
        <v>511</v>
      </c>
      <c r="M498" s="31" t="s">
        <v>146</v>
      </c>
      <c r="N498" s="31">
        <v>4720062</v>
      </c>
      <c r="O498" s="31" t="s">
        <v>455</v>
      </c>
      <c r="P498" s="32">
        <v>42285</v>
      </c>
      <c r="Q498" s="31" t="s">
        <v>149</v>
      </c>
      <c r="R498" s="32">
        <v>42285</v>
      </c>
      <c r="S498" s="32">
        <v>42279</v>
      </c>
      <c r="T498" s="31" t="s">
        <v>150</v>
      </c>
      <c r="U498" s="31">
        <v>500</v>
      </c>
      <c r="X498" s="31">
        <v>5</v>
      </c>
      <c r="AC498" s="31" t="s">
        <v>147</v>
      </c>
      <c r="AD498" s="31" t="s">
        <v>501</v>
      </c>
      <c r="AE498" s="31">
        <v>72700</v>
      </c>
      <c r="AF498" s="31" t="s">
        <v>1888</v>
      </c>
      <c r="AI498" s="31">
        <v>243771350</v>
      </c>
      <c r="AJ498" s="31">
        <v>627434620</v>
      </c>
      <c r="AK498" s="31" t="s">
        <v>1889</v>
      </c>
    </row>
    <row r="499" spans="1:37" x14ac:dyDescent="0.2">
      <c r="A499" s="31">
        <v>7220630</v>
      </c>
      <c r="B499" s="31" t="s">
        <v>1890</v>
      </c>
      <c r="C499" s="31" t="s">
        <v>454</v>
      </c>
      <c r="D499" s="31" t="str">
        <f t="shared" si="7"/>
        <v>LIMEUL Simon</v>
      </c>
      <c r="E499" s="31" t="s">
        <v>511</v>
      </c>
      <c r="H499" s="32">
        <v>38981</v>
      </c>
      <c r="I499" s="31" t="s">
        <v>167</v>
      </c>
      <c r="J499" s="31">
        <v>-11</v>
      </c>
      <c r="K499" s="31" t="s">
        <v>133</v>
      </c>
      <c r="L499" s="31" t="s">
        <v>511</v>
      </c>
      <c r="M499" s="31" t="s">
        <v>146</v>
      </c>
      <c r="N499" s="31">
        <v>4720050</v>
      </c>
      <c r="O499" s="31" t="s">
        <v>573</v>
      </c>
      <c r="P499" s="32">
        <v>42286</v>
      </c>
      <c r="Q499" s="31" t="s">
        <v>149</v>
      </c>
      <c r="R499" s="32">
        <v>42286</v>
      </c>
      <c r="S499" s="32">
        <v>42263</v>
      </c>
      <c r="T499" s="31" t="s">
        <v>150</v>
      </c>
      <c r="U499" s="31">
        <v>500</v>
      </c>
      <c r="X499" s="31">
        <v>5</v>
      </c>
      <c r="AC499" s="31" t="s">
        <v>147</v>
      </c>
      <c r="AD499" s="31" t="s">
        <v>151</v>
      </c>
      <c r="AE499" s="31">
        <v>72000</v>
      </c>
      <c r="AF499" s="31" t="s">
        <v>1891</v>
      </c>
      <c r="AI499" s="31">
        <v>243290342</v>
      </c>
      <c r="AJ499" s="31">
        <v>689963870</v>
      </c>
      <c r="AK499" s="31" t="s">
        <v>1892</v>
      </c>
    </row>
    <row r="500" spans="1:37" x14ac:dyDescent="0.2">
      <c r="A500" s="31">
        <v>7220632</v>
      </c>
      <c r="B500" s="31" t="s">
        <v>1893</v>
      </c>
      <c r="C500" s="31" t="s">
        <v>437</v>
      </c>
      <c r="D500" s="31" t="str">
        <f t="shared" si="7"/>
        <v>MILET Paul</v>
      </c>
      <c r="E500" s="31" t="s">
        <v>511</v>
      </c>
      <c r="H500" s="32">
        <v>39214</v>
      </c>
      <c r="I500" s="31" t="s">
        <v>511</v>
      </c>
      <c r="J500" s="31">
        <v>-11</v>
      </c>
      <c r="K500" s="31" t="s">
        <v>133</v>
      </c>
      <c r="L500" s="31" t="s">
        <v>511</v>
      </c>
      <c r="M500" s="31" t="s">
        <v>146</v>
      </c>
      <c r="N500" s="31">
        <v>4720052</v>
      </c>
      <c r="O500" s="31" t="s">
        <v>507</v>
      </c>
      <c r="P500" s="32">
        <v>42287</v>
      </c>
      <c r="Q500" s="31" t="s">
        <v>149</v>
      </c>
      <c r="R500" s="32">
        <v>42287</v>
      </c>
      <c r="S500" s="32">
        <v>42277</v>
      </c>
      <c r="T500" s="31" t="s">
        <v>150</v>
      </c>
      <c r="U500" s="31">
        <v>500</v>
      </c>
      <c r="X500" s="31">
        <v>5</v>
      </c>
      <c r="AC500" s="31" t="s">
        <v>147</v>
      </c>
      <c r="AD500" s="31" t="s">
        <v>499</v>
      </c>
      <c r="AE500" s="31">
        <v>72220</v>
      </c>
      <c r="AF500" s="31" t="s">
        <v>1894</v>
      </c>
      <c r="AI500" s="31">
        <v>243216766</v>
      </c>
    </row>
    <row r="501" spans="1:37" x14ac:dyDescent="0.2">
      <c r="A501" s="31">
        <v>7220633</v>
      </c>
      <c r="B501" s="31" t="s">
        <v>1115</v>
      </c>
      <c r="C501" s="31" t="s">
        <v>1895</v>
      </c>
      <c r="D501" s="31" t="str">
        <f t="shared" si="7"/>
        <v>POIRRIER Stann</v>
      </c>
      <c r="E501" s="31" t="s">
        <v>511</v>
      </c>
      <c r="H501" s="32">
        <v>39383</v>
      </c>
      <c r="I501" s="31" t="s">
        <v>511</v>
      </c>
      <c r="J501" s="31">
        <v>-11</v>
      </c>
      <c r="K501" s="31" t="s">
        <v>133</v>
      </c>
      <c r="L501" s="31" t="s">
        <v>511</v>
      </c>
      <c r="M501" s="31" t="s">
        <v>146</v>
      </c>
      <c r="N501" s="31">
        <v>4720049</v>
      </c>
      <c r="O501" s="31" t="s">
        <v>158</v>
      </c>
      <c r="P501" s="32">
        <v>42287</v>
      </c>
      <c r="Q501" s="31" t="s">
        <v>149</v>
      </c>
      <c r="R501" s="32">
        <v>42287</v>
      </c>
      <c r="S501" s="32">
        <v>42271</v>
      </c>
      <c r="T501" s="31" t="s">
        <v>150</v>
      </c>
      <c r="U501" s="31">
        <v>500</v>
      </c>
      <c r="X501" s="31">
        <v>5</v>
      </c>
      <c r="AC501" s="31" t="s">
        <v>147</v>
      </c>
      <c r="AD501" s="31" t="s">
        <v>500</v>
      </c>
      <c r="AE501" s="31">
        <v>72210</v>
      </c>
      <c r="AF501" s="31" t="s">
        <v>1896</v>
      </c>
      <c r="AI501" s="31">
        <v>243886810</v>
      </c>
      <c r="AJ501" s="31">
        <v>635377522</v>
      </c>
      <c r="AK501" s="31" t="s">
        <v>1897</v>
      </c>
    </row>
    <row r="502" spans="1:37" x14ac:dyDescent="0.2">
      <c r="A502" s="31">
        <v>7220634</v>
      </c>
      <c r="B502" s="31" t="s">
        <v>1898</v>
      </c>
      <c r="C502" s="31" t="s">
        <v>162</v>
      </c>
      <c r="D502" s="31" t="str">
        <f t="shared" si="7"/>
        <v>BAUMIER Romain</v>
      </c>
      <c r="E502" s="31" t="s">
        <v>132</v>
      </c>
      <c r="H502" s="32">
        <v>38687</v>
      </c>
      <c r="I502" s="31" t="s">
        <v>1031</v>
      </c>
      <c r="J502" s="31">
        <v>-11</v>
      </c>
      <c r="K502" s="31" t="s">
        <v>133</v>
      </c>
      <c r="L502" s="31" t="s">
        <v>511</v>
      </c>
      <c r="M502" s="31" t="s">
        <v>146</v>
      </c>
      <c r="N502" s="31">
        <v>4720049</v>
      </c>
      <c r="O502" s="31" t="s">
        <v>158</v>
      </c>
      <c r="P502" s="32">
        <v>42287</v>
      </c>
      <c r="Q502" s="31" t="s">
        <v>149</v>
      </c>
      <c r="R502" s="32">
        <v>42287</v>
      </c>
      <c r="S502" s="32">
        <v>42277</v>
      </c>
      <c r="T502" s="31" t="s">
        <v>150</v>
      </c>
      <c r="U502" s="31">
        <v>500</v>
      </c>
      <c r="X502" s="31">
        <v>5</v>
      </c>
      <c r="AC502" s="31" t="s">
        <v>147</v>
      </c>
      <c r="AD502" s="31" t="s">
        <v>500</v>
      </c>
      <c r="AE502" s="31">
        <v>72210</v>
      </c>
      <c r="AF502" s="31" t="s">
        <v>1899</v>
      </c>
      <c r="AJ502" s="31">
        <v>603162088</v>
      </c>
    </row>
    <row r="503" spans="1:37" x14ac:dyDescent="0.2">
      <c r="A503" s="31">
        <v>7220635</v>
      </c>
      <c r="B503" s="31" t="s">
        <v>1900</v>
      </c>
      <c r="C503" s="31" t="s">
        <v>1901</v>
      </c>
      <c r="D503" s="31" t="str">
        <f t="shared" si="7"/>
        <v>PRAUD Gaheris</v>
      </c>
      <c r="E503" s="31" t="s">
        <v>511</v>
      </c>
      <c r="H503" s="32">
        <v>39463</v>
      </c>
      <c r="I503" s="31" t="s">
        <v>511</v>
      </c>
      <c r="J503" s="31">
        <v>-11</v>
      </c>
      <c r="K503" s="31" t="s">
        <v>133</v>
      </c>
      <c r="L503" s="31" t="s">
        <v>511</v>
      </c>
      <c r="M503" s="31" t="s">
        <v>146</v>
      </c>
      <c r="N503" s="31">
        <v>4720049</v>
      </c>
      <c r="O503" s="31" t="s">
        <v>158</v>
      </c>
      <c r="P503" s="32">
        <v>42287</v>
      </c>
      <c r="Q503" s="31" t="s">
        <v>149</v>
      </c>
      <c r="R503" s="32">
        <v>42287</v>
      </c>
      <c r="S503" s="32">
        <v>42275</v>
      </c>
      <c r="T503" s="31" t="s">
        <v>150</v>
      </c>
      <c r="U503" s="31">
        <v>500</v>
      </c>
      <c r="X503" s="31">
        <v>5</v>
      </c>
      <c r="AC503" s="31" t="s">
        <v>147</v>
      </c>
      <c r="AD503" s="31" t="s">
        <v>500</v>
      </c>
      <c r="AE503" s="31">
        <v>72210</v>
      </c>
      <c r="AF503" s="31" t="s">
        <v>1902</v>
      </c>
      <c r="AJ503" s="31">
        <v>627253171</v>
      </c>
    </row>
    <row r="504" spans="1:37" x14ac:dyDescent="0.2">
      <c r="A504" s="31">
        <v>7220636</v>
      </c>
      <c r="B504" s="31" t="s">
        <v>1903</v>
      </c>
      <c r="C504" s="31" t="s">
        <v>974</v>
      </c>
      <c r="D504" s="31" t="str">
        <f t="shared" si="7"/>
        <v>BRUNEAU Jules</v>
      </c>
      <c r="E504" s="31" t="s">
        <v>511</v>
      </c>
      <c r="H504" s="32">
        <v>38656</v>
      </c>
      <c r="I504" s="31" t="s">
        <v>1031</v>
      </c>
      <c r="J504" s="31">
        <v>-11</v>
      </c>
      <c r="K504" s="31" t="s">
        <v>133</v>
      </c>
      <c r="L504" s="31" t="s">
        <v>511</v>
      </c>
      <c r="M504" s="31" t="s">
        <v>146</v>
      </c>
      <c r="N504" s="31">
        <v>4720049</v>
      </c>
      <c r="O504" s="31" t="s">
        <v>158</v>
      </c>
      <c r="P504" s="32">
        <v>42287</v>
      </c>
      <c r="Q504" s="31" t="s">
        <v>149</v>
      </c>
      <c r="R504" s="32">
        <v>42287</v>
      </c>
      <c r="S504" s="32">
        <v>42244</v>
      </c>
      <c r="T504" s="31" t="s">
        <v>150</v>
      </c>
      <c r="U504" s="31">
        <v>500</v>
      </c>
      <c r="X504" s="31">
        <v>5</v>
      </c>
      <c r="AC504" s="31" t="s">
        <v>147</v>
      </c>
      <c r="AD504" s="31" t="s">
        <v>500</v>
      </c>
      <c r="AE504" s="31">
        <v>72210</v>
      </c>
      <c r="AF504" s="31" t="s">
        <v>1904</v>
      </c>
      <c r="AI504" s="31">
        <v>620312602</v>
      </c>
      <c r="AJ504" s="31">
        <v>624345375</v>
      </c>
      <c r="AK504" s="31" t="s">
        <v>1905</v>
      </c>
    </row>
    <row r="505" spans="1:37" x14ac:dyDescent="0.2">
      <c r="A505" s="31">
        <v>7220637</v>
      </c>
      <c r="B505" s="31" t="s">
        <v>992</v>
      </c>
      <c r="C505" s="31" t="s">
        <v>1906</v>
      </c>
      <c r="D505" s="31" t="str">
        <f t="shared" si="7"/>
        <v>LEROY Sullyvan</v>
      </c>
      <c r="E505" s="31" t="s">
        <v>132</v>
      </c>
      <c r="H505" s="32">
        <v>38374</v>
      </c>
      <c r="I505" s="31" t="s">
        <v>1031</v>
      </c>
      <c r="J505" s="31">
        <v>-11</v>
      </c>
      <c r="K505" s="31" t="s">
        <v>133</v>
      </c>
      <c r="L505" s="31" t="s">
        <v>511</v>
      </c>
      <c r="M505" s="31" t="s">
        <v>146</v>
      </c>
      <c r="N505" s="31">
        <v>4720034</v>
      </c>
      <c r="O505" s="31" t="s">
        <v>424</v>
      </c>
      <c r="P505" s="32">
        <v>42287</v>
      </c>
      <c r="Q505" s="31" t="s">
        <v>149</v>
      </c>
      <c r="R505" s="32">
        <v>42287</v>
      </c>
      <c r="S505" s="32">
        <v>42285</v>
      </c>
      <c r="T505" s="31" t="s">
        <v>150</v>
      </c>
      <c r="U505" s="31">
        <v>500</v>
      </c>
      <c r="X505" s="31">
        <v>5</v>
      </c>
      <c r="AC505" s="31" t="s">
        <v>147</v>
      </c>
      <c r="AD505" s="31" t="s">
        <v>1008</v>
      </c>
      <c r="AE505" s="31">
        <v>72310</v>
      </c>
      <c r="AF505" s="31" t="s">
        <v>1907</v>
      </c>
      <c r="AJ505" s="31">
        <v>642666326</v>
      </c>
      <c r="AK505" s="31" t="s">
        <v>1908</v>
      </c>
    </row>
    <row r="506" spans="1:37" x14ac:dyDescent="0.2">
      <c r="A506" s="31">
        <v>7220639</v>
      </c>
      <c r="B506" s="31" t="s">
        <v>364</v>
      </c>
      <c r="C506" s="31" t="s">
        <v>1909</v>
      </c>
      <c r="D506" s="31" t="str">
        <f t="shared" si="7"/>
        <v>DUBOIS BEURY Ilenzo</v>
      </c>
      <c r="E506" s="31" t="s">
        <v>511</v>
      </c>
      <c r="H506" s="32">
        <v>41176</v>
      </c>
      <c r="I506" s="31" t="s">
        <v>511</v>
      </c>
      <c r="J506" s="31">
        <v>-11</v>
      </c>
      <c r="K506" s="31" t="s">
        <v>133</v>
      </c>
      <c r="L506" s="31" t="s">
        <v>511</v>
      </c>
      <c r="M506" s="31" t="s">
        <v>146</v>
      </c>
      <c r="N506" s="31">
        <v>4720067</v>
      </c>
      <c r="O506" s="31" t="s">
        <v>50</v>
      </c>
      <c r="P506" s="32">
        <v>42288</v>
      </c>
      <c r="Q506" s="31" t="s">
        <v>149</v>
      </c>
      <c r="R506" s="32">
        <v>42288</v>
      </c>
      <c r="S506" s="32">
        <v>42284</v>
      </c>
      <c r="T506" s="31" t="s">
        <v>150</v>
      </c>
      <c r="U506" s="31">
        <v>500</v>
      </c>
      <c r="X506" s="31">
        <v>5</v>
      </c>
      <c r="AC506" s="31" t="s">
        <v>147</v>
      </c>
      <c r="AD506" s="31" t="s">
        <v>659</v>
      </c>
      <c r="AE506" s="31">
        <v>72210</v>
      </c>
      <c r="AF506" s="31" t="s">
        <v>365</v>
      </c>
      <c r="AJ506" s="31">
        <v>679339845</v>
      </c>
      <c r="AK506" s="31" t="s">
        <v>1910</v>
      </c>
    </row>
    <row r="507" spans="1:37" x14ac:dyDescent="0.2">
      <c r="A507" s="31">
        <v>7220641</v>
      </c>
      <c r="B507" s="31" t="s">
        <v>1911</v>
      </c>
      <c r="C507" s="31" t="s">
        <v>1912</v>
      </c>
      <c r="D507" s="31" t="str">
        <f t="shared" si="7"/>
        <v>ANDRE Jovano</v>
      </c>
      <c r="E507" s="31" t="s">
        <v>132</v>
      </c>
      <c r="H507" s="32">
        <v>38505</v>
      </c>
      <c r="I507" s="31" t="s">
        <v>1031</v>
      </c>
      <c r="J507" s="31">
        <v>-11</v>
      </c>
      <c r="K507" s="31" t="s">
        <v>133</v>
      </c>
      <c r="L507" s="31" t="s">
        <v>511</v>
      </c>
      <c r="M507" s="31" t="s">
        <v>146</v>
      </c>
      <c r="N507" s="31">
        <v>4720066</v>
      </c>
      <c r="O507" s="31" t="s">
        <v>448</v>
      </c>
      <c r="P507" s="32">
        <v>42288</v>
      </c>
      <c r="Q507" s="31" t="s">
        <v>149</v>
      </c>
      <c r="R507" s="32">
        <v>42288</v>
      </c>
      <c r="S507" s="32">
        <v>42279</v>
      </c>
      <c r="T507" s="31" t="s">
        <v>150</v>
      </c>
      <c r="U507" s="31">
        <v>500</v>
      </c>
      <c r="X507" s="31">
        <v>5</v>
      </c>
      <c r="AC507" s="31" t="s">
        <v>147</v>
      </c>
      <c r="AD507" s="31" t="s">
        <v>148</v>
      </c>
      <c r="AE507" s="31">
        <v>72110</v>
      </c>
      <c r="AF507" s="31" t="s">
        <v>1913</v>
      </c>
      <c r="AI507" s="31">
        <v>243341420</v>
      </c>
      <c r="AJ507" s="31">
        <v>674379321</v>
      </c>
      <c r="AK507" s="31" t="s">
        <v>1914</v>
      </c>
    </row>
    <row r="508" spans="1:37" x14ac:dyDescent="0.2">
      <c r="A508" s="31">
        <v>7220644</v>
      </c>
      <c r="B508" s="31" t="s">
        <v>1011</v>
      </c>
      <c r="C508" s="31" t="s">
        <v>975</v>
      </c>
      <c r="D508" s="31" t="str">
        <f t="shared" si="7"/>
        <v>PETIT Axel</v>
      </c>
      <c r="E508" s="31" t="s">
        <v>132</v>
      </c>
      <c r="H508" s="32">
        <v>39287</v>
      </c>
      <c r="I508" s="31" t="s">
        <v>511</v>
      </c>
      <c r="J508" s="31">
        <v>-11</v>
      </c>
      <c r="K508" s="31" t="s">
        <v>133</v>
      </c>
      <c r="L508" s="31" t="s">
        <v>511</v>
      </c>
      <c r="M508" s="31" t="s">
        <v>146</v>
      </c>
      <c r="N508" s="31">
        <v>4720066</v>
      </c>
      <c r="O508" s="31" t="s">
        <v>448</v>
      </c>
      <c r="P508" s="32">
        <v>42288</v>
      </c>
      <c r="Q508" s="31" t="s">
        <v>149</v>
      </c>
      <c r="R508" s="32">
        <v>42288</v>
      </c>
      <c r="S508" s="32">
        <v>42284</v>
      </c>
      <c r="T508" s="31" t="s">
        <v>150</v>
      </c>
      <c r="U508" s="31">
        <v>500</v>
      </c>
      <c r="X508" s="31">
        <v>5</v>
      </c>
      <c r="AC508" s="31" t="s">
        <v>147</v>
      </c>
      <c r="AD508" s="31" t="s">
        <v>148</v>
      </c>
      <c r="AE508" s="31">
        <v>72110</v>
      </c>
      <c r="AF508" s="31" t="s">
        <v>1915</v>
      </c>
      <c r="AI508" s="31">
        <v>243972926</v>
      </c>
      <c r="AJ508" s="31">
        <v>698874962</v>
      </c>
      <c r="AK508" s="31" t="s">
        <v>1916</v>
      </c>
    </row>
    <row r="509" spans="1:37" x14ac:dyDescent="0.2">
      <c r="A509" s="31">
        <v>7220645</v>
      </c>
      <c r="B509" s="31" t="s">
        <v>381</v>
      </c>
      <c r="C509" s="31" t="s">
        <v>168</v>
      </c>
      <c r="D509" s="31" t="str">
        <f t="shared" si="7"/>
        <v>GARNIER Robin</v>
      </c>
      <c r="E509" s="31" t="s">
        <v>132</v>
      </c>
      <c r="H509" s="32">
        <v>38816</v>
      </c>
      <c r="I509" s="31" t="s">
        <v>167</v>
      </c>
      <c r="J509" s="31">
        <v>-11</v>
      </c>
      <c r="K509" s="31" t="s">
        <v>133</v>
      </c>
      <c r="L509" s="31" t="s">
        <v>511</v>
      </c>
      <c r="M509" s="31" t="s">
        <v>146</v>
      </c>
      <c r="N509" s="31">
        <v>4720045</v>
      </c>
      <c r="O509" s="31" t="s">
        <v>450</v>
      </c>
      <c r="P509" s="32">
        <v>42288</v>
      </c>
      <c r="Q509" s="31" t="s">
        <v>149</v>
      </c>
      <c r="R509" s="32">
        <v>42288</v>
      </c>
      <c r="S509" s="32">
        <v>42279</v>
      </c>
      <c r="T509" s="31" t="s">
        <v>150</v>
      </c>
      <c r="U509" s="31">
        <v>500</v>
      </c>
      <c r="X509" s="31">
        <v>5</v>
      </c>
      <c r="AC509" s="31" t="s">
        <v>147</v>
      </c>
      <c r="AD509" s="31" t="s">
        <v>1917</v>
      </c>
      <c r="AE509" s="31">
        <v>72320</v>
      </c>
      <c r="AF509" s="31" t="s">
        <v>1918</v>
      </c>
      <c r="AJ509" s="31">
        <v>673335453</v>
      </c>
      <c r="AK509" s="31" t="s">
        <v>1919</v>
      </c>
    </row>
    <row r="510" spans="1:37" x14ac:dyDescent="0.2">
      <c r="A510" s="31">
        <v>7220650</v>
      </c>
      <c r="B510" s="31" t="s">
        <v>1920</v>
      </c>
      <c r="C510" s="31" t="s">
        <v>1921</v>
      </c>
      <c r="D510" s="31" t="str">
        <f t="shared" si="7"/>
        <v>ROCHER Nelson</v>
      </c>
      <c r="E510" s="31" t="s">
        <v>132</v>
      </c>
      <c r="H510" s="32">
        <v>38488</v>
      </c>
      <c r="I510" s="31" t="s">
        <v>1031</v>
      </c>
      <c r="J510" s="31">
        <v>-11</v>
      </c>
      <c r="K510" s="31" t="s">
        <v>133</v>
      </c>
      <c r="L510" s="31" t="s">
        <v>511</v>
      </c>
      <c r="M510" s="31" t="s">
        <v>146</v>
      </c>
      <c r="N510" s="31">
        <v>4720081</v>
      </c>
      <c r="O510" s="31" t="s">
        <v>96</v>
      </c>
      <c r="P510" s="32">
        <v>42289</v>
      </c>
      <c r="Q510" s="31" t="s">
        <v>149</v>
      </c>
      <c r="R510" s="32">
        <v>42289</v>
      </c>
      <c r="S510" s="32">
        <v>42280</v>
      </c>
      <c r="T510" s="31" t="s">
        <v>150</v>
      </c>
      <c r="U510" s="31">
        <v>500</v>
      </c>
      <c r="X510" s="31">
        <v>5</v>
      </c>
      <c r="AC510" s="31" t="s">
        <v>147</v>
      </c>
      <c r="AD510" s="31" t="s">
        <v>1922</v>
      </c>
      <c r="AE510" s="31">
        <v>72150</v>
      </c>
      <c r="AF510" s="31" t="s">
        <v>1923</v>
      </c>
      <c r="AJ510" s="31">
        <v>689777941</v>
      </c>
    </row>
    <row r="511" spans="1:37" x14ac:dyDescent="0.2">
      <c r="A511" s="31">
        <v>7220651</v>
      </c>
      <c r="B511" s="31" t="s">
        <v>1924</v>
      </c>
      <c r="C511" s="31" t="s">
        <v>437</v>
      </c>
      <c r="D511" s="31" t="str">
        <f t="shared" si="7"/>
        <v>MIGNOT Paul</v>
      </c>
      <c r="E511" s="31" t="s">
        <v>511</v>
      </c>
      <c r="H511" s="32">
        <v>39211</v>
      </c>
      <c r="I511" s="31" t="s">
        <v>511</v>
      </c>
      <c r="J511" s="31">
        <v>-11</v>
      </c>
      <c r="K511" s="31" t="s">
        <v>133</v>
      </c>
      <c r="L511" s="31" t="s">
        <v>511</v>
      </c>
      <c r="M511" s="31" t="s">
        <v>146</v>
      </c>
      <c r="N511" s="31">
        <v>4720056</v>
      </c>
      <c r="O511" s="31" t="s">
        <v>176</v>
      </c>
      <c r="P511" s="32">
        <v>42289</v>
      </c>
      <c r="Q511" s="31" t="s">
        <v>149</v>
      </c>
      <c r="R511" s="32">
        <v>42289</v>
      </c>
      <c r="S511" s="32">
        <v>42278</v>
      </c>
      <c r="T511" s="31" t="s">
        <v>150</v>
      </c>
      <c r="U511" s="31">
        <v>500</v>
      </c>
      <c r="X511" s="31">
        <v>5</v>
      </c>
      <c r="AC511" s="31" t="s">
        <v>147</v>
      </c>
      <c r="AD511" s="31" t="s">
        <v>1411</v>
      </c>
      <c r="AE511" s="31">
        <v>72800</v>
      </c>
      <c r="AF511" s="31" t="s">
        <v>1925</v>
      </c>
      <c r="AJ511" s="31">
        <v>676089632</v>
      </c>
    </row>
    <row r="512" spans="1:37" x14ac:dyDescent="0.2">
      <c r="A512" s="31">
        <v>7220653</v>
      </c>
      <c r="B512" s="31" t="s">
        <v>1926</v>
      </c>
      <c r="C512" s="31" t="s">
        <v>1927</v>
      </c>
      <c r="D512" s="31" t="str">
        <f t="shared" si="7"/>
        <v>DUFRESNE Noémie</v>
      </c>
      <c r="E512" s="31" t="s">
        <v>511</v>
      </c>
      <c r="H512" s="32">
        <v>39538</v>
      </c>
      <c r="I512" s="31" t="s">
        <v>511</v>
      </c>
      <c r="J512" s="31">
        <v>-11</v>
      </c>
      <c r="K512" s="31" t="s">
        <v>117</v>
      </c>
      <c r="L512" s="31" t="s">
        <v>511</v>
      </c>
      <c r="M512" s="31" t="s">
        <v>146</v>
      </c>
      <c r="N512" s="31">
        <v>4720056</v>
      </c>
      <c r="O512" s="31" t="s">
        <v>176</v>
      </c>
      <c r="P512" s="32">
        <v>42289</v>
      </c>
      <c r="Q512" s="31" t="s">
        <v>149</v>
      </c>
      <c r="R512" s="32">
        <v>42289</v>
      </c>
      <c r="S512" s="32">
        <v>42265</v>
      </c>
      <c r="T512" s="31" t="s">
        <v>150</v>
      </c>
      <c r="U512" s="31">
        <v>500</v>
      </c>
      <c r="X512" s="31">
        <v>5</v>
      </c>
      <c r="AC512" s="31" t="s">
        <v>147</v>
      </c>
      <c r="AD512" s="31" t="s">
        <v>226</v>
      </c>
      <c r="AE512" s="31">
        <v>72200</v>
      </c>
      <c r="AF512" s="31" t="s">
        <v>1928</v>
      </c>
      <c r="AI512" s="31">
        <v>684587643</v>
      </c>
      <c r="AJ512" s="31">
        <v>683011230</v>
      </c>
    </row>
    <row r="513" spans="1:38" x14ac:dyDescent="0.2">
      <c r="A513" s="31">
        <v>7220654</v>
      </c>
      <c r="B513" s="31" t="s">
        <v>1926</v>
      </c>
      <c r="C513" s="31" t="s">
        <v>1929</v>
      </c>
      <c r="D513" s="31" t="str">
        <f t="shared" ref="D513:D576" si="8">B513&amp;" "&amp;C513</f>
        <v>DUFRESNE Adélaïde</v>
      </c>
      <c r="E513" s="31" t="s">
        <v>511</v>
      </c>
      <c r="H513" s="32">
        <v>39121</v>
      </c>
      <c r="I513" s="31" t="s">
        <v>511</v>
      </c>
      <c r="J513" s="31">
        <v>-11</v>
      </c>
      <c r="K513" s="31" t="s">
        <v>117</v>
      </c>
      <c r="L513" s="31" t="s">
        <v>511</v>
      </c>
      <c r="M513" s="31" t="s">
        <v>146</v>
      </c>
      <c r="N513" s="31">
        <v>4720056</v>
      </c>
      <c r="O513" s="31" t="s">
        <v>176</v>
      </c>
      <c r="P513" s="32">
        <v>42289</v>
      </c>
      <c r="Q513" s="31" t="s">
        <v>149</v>
      </c>
      <c r="R513" s="32">
        <v>42289</v>
      </c>
      <c r="S513" s="32">
        <v>42265</v>
      </c>
      <c r="T513" s="31" t="s">
        <v>150</v>
      </c>
      <c r="U513" s="31">
        <v>500</v>
      </c>
      <c r="X513" s="31">
        <v>5</v>
      </c>
      <c r="AC513" s="31" t="s">
        <v>147</v>
      </c>
      <c r="AD513" s="31" t="s">
        <v>226</v>
      </c>
      <c r="AE513" s="31">
        <v>72200</v>
      </c>
      <c r="AF513" s="31" t="s">
        <v>1928</v>
      </c>
      <c r="AI513" s="31">
        <v>684587643</v>
      </c>
      <c r="AJ513" s="31">
        <v>683011230</v>
      </c>
    </row>
    <row r="514" spans="1:38" x14ac:dyDescent="0.2">
      <c r="A514" s="31">
        <v>7220655</v>
      </c>
      <c r="B514" s="31" t="s">
        <v>1930</v>
      </c>
      <c r="C514" s="31" t="s">
        <v>504</v>
      </c>
      <c r="D514" s="31" t="str">
        <f t="shared" si="8"/>
        <v>PARASIE Nathan</v>
      </c>
      <c r="E514" s="31" t="s">
        <v>511</v>
      </c>
      <c r="H514" s="32">
        <v>39549</v>
      </c>
      <c r="I514" s="31" t="s">
        <v>511</v>
      </c>
      <c r="J514" s="31">
        <v>-11</v>
      </c>
      <c r="K514" s="31" t="s">
        <v>133</v>
      </c>
      <c r="L514" s="31" t="s">
        <v>511</v>
      </c>
      <c r="M514" s="31" t="s">
        <v>146</v>
      </c>
      <c r="N514" s="31">
        <v>4720042</v>
      </c>
      <c r="O514" s="31" t="s">
        <v>99</v>
      </c>
      <c r="P514" s="32">
        <v>42289</v>
      </c>
      <c r="Q514" s="31" t="s">
        <v>149</v>
      </c>
      <c r="R514" s="32">
        <v>42289</v>
      </c>
      <c r="S514" s="32">
        <v>42261</v>
      </c>
      <c r="T514" s="31" t="s">
        <v>150</v>
      </c>
      <c r="U514" s="31">
        <v>500</v>
      </c>
      <c r="X514" s="31">
        <v>5</v>
      </c>
      <c r="AC514" s="31" t="s">
        <v>147</v>
      </c>
      <c r="AD514" s="31" t="s">
        <v>119</v>
      </c>
      <c r="AE514" s="31">
        <v>72400</v>
      </c>
      <c r="AF514" s="31" t="s">
        <v>1931</v>
      </c>
      <c r="AJ514" s="31">
        <v>607772885</v>
      </c>
      <c r="AK514" s="31" t="s">
        <v>1932</v>
      </c>
    </row>
    <row r="515" spans="1:38" x14ac:dyDescent="0.2">
      <c r="A515" s="31">
        <v>7220657</v>
      </c>
      <c r="B515" s="31" t="s">
        <v>1933</v>
      </c>
      <c r="C515" s="31" t="s">
        <v>1934</v>
      </c>
      <c r="D515" s="31" t="str">
        <f t="shared" si="8"/>
        <v>EON Pierre-louis</v>
      </c>
      <c r="E515" s="31" t="s">
        <v>511</v>
      </c>
      <c r="H515" s="32">
        <v>38624</v>
      </c>
      <c r="I515" s="31" t="s">
        <v>1031</v>
      </c>
      <c r="J515" s="31">
        <v>-11</v>
      </c>
      <c r="K515" s="31" t="s">
        <v>133</v>
      </c>
      <c r="L515" s="31" t="s">
        <v>511</v>
      </c>
      <c r="M515" s="31" t="s">
        <v>146</v>
      </c>
      <c r="N515" s="31">
        <v>4720056</v>
      </c>
      <c r="O515" s="31" t="s">
        <v>176</v>
      </c>
      <c r="P515" s="32">
        <v>42289</v>
      </c>
      <c r="Q515" s="31" t="s">
        <v>149</v>
      </c>
      <c r="R515" s="32">
        <v>42289</v>
      </c>
      <c r="S515" s="32">
        <v>42271</v>
      </c>
      <c r="T515" s="31" t="s">
        <v>150</v>
      </c>
      <c r="U515" s="31">
        <v>500</v>
      </c>
      <c r="X515" s="31">
        <v>5</v>
      </c>
      <c r="AC515" s="31" t="s">
        <v>147</v>
      </c>
      <c r="AD515" s="31" t="s">
        <v>172</v>
      </c>
      <c r="AE515" s="31">
        <v>72200</v>
      </c>
      <c r="AF515" s="31" t="s">
        <v>1935</v>
      </c>
      <c r="AI515" s="31">
        <v>950372549</v>
      </c>
      <c r="AJ515" s="31">
        <v>781807966</v>
      </c>
    </row>
    <row r="516" spans="1:38" x14ac:dyDescent="0.2">
      <c r="A516" s="31">
        <v>7220661</v>
      </c>
      <c r="B516" s="31" t="s">
        <v>1936</v>
      </c>
      <c r="C516" s="31" t="s">
        <v>969</v>
      </c>
      <c r="D516" s="31" t="str">
        <f t="shared" si="8"/>
        <v>BARREAU-CORMIER Loris</v>
      </c>
      <c r="E516" s="31" t="s">
        <v>511</v>
      </c>
      <c r="H516" s="32">
        <v>39353</v>
      </c>
      <c r="I516" s="31" t="s">
        <v>511</v>
      </c>
      <c r="J516" s="31">
        <v>-11</v>
      </c>
      <c r="K516" s="31" t="s">
        <v>133</v>
      </c>
      <c r="L516" s="31" t="s">
        <v>511</v>
      </c>
      <c r="M516" s="31" t="s">
        <v>146</v>
      </c>
      <c r="N516" s="31">
        <v>4720056</v>
      </c>
      <c r="O516" s="31" t="s">
        <v>176</v>
      </c>
      <c r="P516" s="32">
        <v>42289</v>
      </c>
      <c r="Q516" s="31" t="s">
        <v>149</v>
      </c>
      <c r="R516" s="32">
        <v>42289</v>
      </c>
      <c r="S516" s="32">
        <v>42264</v>
      </c>
      <c r="T516" s="31" t="s">
        <v>150</v>
      </c>
      <c r="U516" s="31">
        <v>500</v>
      </c>
      <c r="X516" s="31">
        <v>5</v>
      </c>
      <c r="AC516" s="31" t="s">
        <v>147</v>
      </c>
      <c r="AD516" s="31" t="s">
        <v>1937</v>
      </c>
      <c r="AE516" s="31">
        <v>72270</v>
      </c>
      <c r="AF516" s="31" t="s">
        <v>1938</v>
      </c>
    </row>
    <row r="517" spans="1:38" x14ac:dyDescent="0.2">
      <c r="A517" s="31">
        <v>7220664</v>
      </c>
      <c r="B517" s="31" t="s">
        <v>1939</v>
      </c>
      <c r="C517" s="31" t="s">
        <v>90</v>
      </c>
      <c r="D517" s="31" t="str">
        <f t="shared" si="8"/>
        <v>HUARD Antonin</v>
      </c>
      <c r="E517" s="31" t="s">
        <v>511</v>
      </c>
      <c r="H517" s="32">
        <v>38510</v>
      </c>
      <c r="I517" s="31" t="s">
        <v>1031</v>
      </c>
      <c r="J517" s="31">
        <v>-11</v>
      </c>
      <c r="K517" s="31" t="s">
        <v>133</v>
      </c>
      <c r="L517" s="31" t="s">
        <v>511</v>
      </c>
      <c r="M517" s="31" t="s">
        <v>146</v>
      </c>
      <c r="N517" s="31">
        <v>4720042</v>
      </c>
      <c r="O517" s="31" t="s">
        <v>99</v>
      </c>
      <c r="P517" s="32">
        <v>42289</v>
      </c>
      <c r="Q517" s="31" t="s">
        <v>149</v>
      </c>
      <c r="R517" s="32">
        <v>42289</v>
      </c>
      <c r="S517" s="32">
        <v>42275</v>
      </c>
      <c r="T517" s="31" t="s">
        <v>150</v>
      </c>
      <c r="U517" s="31">
        <v>500</v>
      </c>
      <c r="X517" s="31">
        <v>5</v>
      </c>
      <c r="AC517" s="31" t="s">
        <v>147</v>
      </c>
      <c r="AD517" s="31" t="s">
        <v>1940</v>
      </c>
      <c r="AE517" s="31">
        <v>72160</v>
      </c>
      <c r="AF517" s="31" t="s">
        <v>1941</v>
      </c>
      <c r="AJ517" s="31">
        <v>631078831</v>
      </c>
      <c r="AK517" s="31" t="s">
        <v>1942</v>
      </c>
    </row>
    <row r="518" spans="1:38" x14ac:dyDescent="0.2">
      <c r="A518" s="31">
        <v>7220665</v>
      </c>
      <c r="B518" s="31" t="s">
        <v>1943</v>
      </c>
      <c r="C518" s="31" t="s">
        <v>999</v>
      </c>
      <c r="D518" s="31" t="str">
        <f t="shared" si="8"/>
        <v>PLACAIS Mathéo</v>
      </c>
      <c r="E518" s="31" t="s">
        <v>511</v>
      </c>
      <c r="H518" s="32">
        <v>39323</v>
      </c>
      <c r="I518" s="31" t="s">
        <v>511</v>
      </c>
      <c r="J518" s="31">
        <v>-11</v>
      </c>
      <c r="K518" s="31" t="s">
        <v>133</v>
      </c>
      <c r="L518" s="31" t="s">
        <v>511</v>
      </c>
      <c r="M518" s="31" t="s">
        <v>146</v>
      </c>
      <c r="N518" s="31">
        <v>4720056</v>
      </c>
      <c r="O518" s="31" t="s">
        <v>176</v>
      </c>
      <c r="P518" s="32">
        <v>42289</v>
      </c>
      <c r="Q518" s="31" t="s">
        <v>149</v>
      </c>
      <c r="R518" s="32">
        <v>42289</v>
      </c>
      <c r="S518" s="32">
        <v>42269</v>
      </c>
      <c r="T518" s="31" t="s">
        <v>150</v>
      </c>
      <c r="U518" s="31">
        <v>500</v>
      </c>
      <c r="X518" s="31">
        <v>5</v>
      </c>
      <c r="AC518" s="31" t="s">
        <v>147</v>
      </c>
      <c r="AD518" s="31" t="s">
        <v>172</v>
      </c>
      <c r="AE518" s="31">
        <v>72200</v>
      </c>
      <c r="AF518" s="31" t="s">
        <v>1944</v>
      </c>
      <c r="AI518" s="31">
        <v>243459883</v>
      </c>
      <c r="AJ518" s="31">
        <v>602224877</v>
      </c>
      <c r="AK518" s="31" t="s">
        <v>1945</v>
      </c>
    </row>
    <row r="519" spans="1:38" x14ac:dyDescent="0.2">
      <c r="A519" s="31">
        <v>7220666</v>
      </c>
      <c r="B519" s="31" t="s">
        <v>795</v>
      </c>
      <c r="C519" s="31" t="s">
        <v>74</v>
      </c>
      <c r="D519" s="31" t="str">
        <f t="shared" si="8"/>
        <v>LEJEUNE Lucile</v>
      </c>
      <c r="E519" s="31" t="s">
        <v>511</v>
      </c>
      <c r="H519" s="32">
        <v>38530</v>
      </c>
      <c r="I519" s="31" t="s">
        <v>1031</v>
      </c>
      <c r="J519" s="31">
        <v>-11</v>
      </c>
      <c r="K519" s="31" t="s">
        <v>117</v>
      </c>
      <c r="L519" s="31" t="s">
        <v>511</v>
      </c>
      <c r="M519" s="31" t="s">
        <v>146</v>
      </c>
      <c r="N519" s="31">
        <v>4720056</v>
      </c>
      <c r="O519" s="31" t="s">
        <v>176</v>
      </c>
      <c r="P519" s="32">
        <v>42289</v>
      </c>
      <c r="Q519" s="31" t="s">
        <v>149</v>
      </c>
      <c r="R519" s="32">
        <v>42289</v>
      </c>
      <c r="S519" s="32">
        <v>42268</v>
      </c>
      <c r="T519" s="31" t="s">
        <v>150</v>
      </c>
      <c r="U519" s="31">
        <v>500</v>
      </c>
      <c r="X519" s="31">
        <v>5</v>
      </c>
      <c r="AC519" s="31" t="s">
        <v>147</v>
      </c>
      <c r="AD519" s="31" t="s">
        <v>1946</v>
      </c>
      <c r="AE519" s="31">
        <v>72200</v>
      </c>
      <c r="AF519" s="31" t="s">
        <v>1947</v>
      </c>
      <c r="AI519" s="31">
        <v>243450144</v>
      </c>
      <c r="AJ519" s="31">
        <v>633255107</v>
      </c>
      <c r="AK519" s="31" t="s">
        <v>1948</v>
      </c>
    </row>
    <row r="520" spans="1:38" x14ac:dyDescent="0.2">
      <c r="A520" s="31">
        <v>7220669</v>
      </c>
      <c r="B520" s="31" t="s">
        <v>1949</v>
      </c>
      <c r="C520" s="31" t="s">
        <v>508</v>
      </c>
      <c r="D520" s="31" t="str">
        <f t="shared" si="8"/>
        <v>BOIGNE--BELLENFANT Louis</v>
      </c>
      <c r="E520" s="31" t="s">
        <v>511</v>
      </c>
      <c r="H520" s="32">
        <v>39896</v>
      </c>
      <c r="I520" s="31" t="s">
        <v>511</v>
      </c>
      <c r="J520" s="31">
        <v>-11</v>
      </c>
      <c r="K520" s="31" t="s">
        <v>133</v>
      </c>
      <c r="L520" s="31" t="s">
        <v>511</v>
      </c>
      <c r="M520" s="31" t="s">
        <v>146</v>
      </c>
      <c r="N520" s="31">
        <v>4720056</v>
      </c>
      <c r="O520" s="31" t="s">
        <v>176</v>
      </c>
      <c r="P520" s="32">
        <v>42289</v>
      </c>
      <c r="Q520" s="31" t="s">
        <v>149</v>
      </c>
      <c r="R520" s="32">
        <v>42289</v>
      </c>
      <c r="S520" s="32">
        <v>42269</v>
      </c>
      <c r="T520" s="31" t="s">
        <v>150</v>
      </c>
      <c r="U520" s="31">
        <v>500</v>
      </c>
      <c r="X520" s="31">
        <v>5</v>
      </c>
      <c r="AC520" s="31" t="s">
        <v>147</v>
      </c>
      <c r="AD520" s="31" t="s">
        <v>172</v>
      </c>
      <c r="AE520" s="31">
        <v>72200</v>
      </c>
      <c r="AF520" s="31" t="s">
        <v>1950</v>
      </c>
      <c r="AI520" s="31">
        <v>243480897</v>
      </c>
      <c r="AJ520" s="31">
        <v>603299112</v>
      </c>
      <c r="AK520" s="31" t="s">
        <v>1951</v>
      </c>
      <c r="AL520" s="31" t="s">
        <v>1044</v>
      </c>
    </row>
    <row r="521" spans="1:38" x14ac:dyDescent="0.2">
      <c r="A521" s="31">
        <v>7220671</v>
      </c>
      <c r="B521" s="31" t="s">
        <v>1952</v>
      </c>
      <c r="C521" s="31" t="s">
        <v>1953</v>
      </c>
      <c r="D521" s="31" t="str">
        <f t="shared" si="8"/>
        <v>VIOT Leonnie</v>
      </c>
      <c r="E521" s="31" t="s">
        <v>511</v>
      </c>
      <c r="H521" s="32">
        <v>40529</v>
      </c>
      <c r="I521" s="31" t="s">
        <v>511</v>
      </c>
      <c r="J521" s="31">
        <v>-11</v>
      </c>
      <c r="K521" s="31" t="s">
        <v>117</v>
      </c>
      <c r="L521" s="31" t="s">
        <v>511</v>
      </c>
      <c r="M521" s="31" t="s">
        <v>146</v>
      </c>
      <c r="N521" s="31">
        <v>4720005</v>
      </c>
      <c r="O521" s="31" t="s">
        <v>178</v>
      </c>
      <c r="P521" s="32">
        <v>42289</v>
      </c>
      <c r="Q521" s="31" t="s">
        <v>149</v>
      </c>
      <c r="R521" s="32">
        <v>42289</v>
      </c>
      <c r="S521" s="32">
        <v>42285</v>
      </c>
      <c r="T521" s="31" t="s">
        <v>150</v>
      </c>
      <c r="U521" s="31">
        <v>500</v>
      </c>
      <c r="X521" s="31">
        <v>5</v>
      </c>
      <c r="AC521" s="31" t="s">
        <v>147</v>
      </c>
      <c r="AD521" s="31" t="s">
        <v>54</v>
      </c>
      <c r="AE521" s="31">
        <v>72380</v>
      </c>
      <c r="AF521" s="31" t="s">
        <v>1954</v>
      </c>
      <c r="AI521" s="31">
        <v>243571146</v>
      </c>
      <c r="AJ521" s="31">
        <v>660875630</v>
      </c>
      <c r="AK521" s="31" t="s">
        <v>1955</v>
      </c>
    </row>
    <row r="522" spans="1:38" x14ac:dyDescent="0.2">
      <c r="A522" s="31">
        <v>7220672</v>
      </c>
      <c r="B522" s="31" t="s">
        <v>1538</v>
      </c>
      <c r="C522" s="31" t="s">
        <v>1956</v>
      </c>
      <c r="D522" s="31" t="str">
        <f t="shared" si="8"/>
        <v>HERVE Kllian</v>
      </c>
      <c r="E522" s="31" t="s">
        <v>511</v>
      </c>
      <c r="H522" s="32">
        <v>38522</v>
      </c>
      <c r="I522" s="31" t="s">
        <v>1031</v>
      </c>
      <c r="J522" s="31">
        <v>-11</v>
      </c>
      <c r="K522" s="31" t="s">
        <v>133</v>
      </c>
      <c r="L522" s="31" t="s">
        <v>511</v>
      </c>
      <c r="M522" s="31" t="s">
        <v>146</v>
      </c>
      <c r="N522" s="31">
        <v>4720005</v>
      </c>
      <c r="O522" s="31" t="s">
        <v>178</v>
      </c>
      <c r="P522" s="32">
        <v>42289</v>
      </c>
      <c r="Q522" s="31" t="s">
        <v>149</v>
      </c>
      <c r="R522" s="32">
        <v>42289</v>
      </c>
      <c r="S522" s="32">
        <v>42263</v>
      </c>
      <c r="T522" s="31" t="s">
        <v>150</v>
      </c>
      <c r="U522" s="31">
        <v>500</v>
      </c>
      <c r="X522" s="31">
        <v>5</v>
      </c>
      <c r="AC522" s="31" t="s">
        <v>147</v>
      </c>
      <c r="AD522" s="31" t="s">
        <v>1957</v>
      </c>
      <c r="AE522" s="31">
        <v>72380</v>
      </c>
      <c r="AF522" s="31" t="s">
        <v>1958</v>
      </c>
      <c r="AI522" s="31">
        <v>243244654</v>
      </c>
      <c r="AJ522" s="31">
        <v>676807449</v>
      </c>
      <c r="AK522" s="31" t="s">
        <v>1959</v>
      </c>
    </row>
    <row r="523" spans="1:38" x14ac:dyDescent="0.2">
      <c r="A523" s="31">
        <v>7220673</v>
      </c>
      <c r="B523" s="31" t="s">
        <v>1960</v>
      </c>
      <c r="C523" s="31" t="s">
        <v>89</v>
      </c>
      <c r="D523" s="31" t="str">
        <f t="shared" si="8"/>
        <v>ROINSOLLE Quentin</v>
      </c>
      <c r="E523" s="31" t="s">
        <v>511</v>
      </c>
      <c r="H523" s="32">
        <v>40011</v>
      </c>
      <c r="I523" s="31" t="s">
        <v>511</v>
      </c>
      <c r="J523" s="31">
        <v>-11</v>
      </c>
      <c r="K523" s="31" t="s">
        <v>133</v>
      </c>
      <c r="L523" s="31" t="s">
        <v>511</v>
      </c>
      <c r="M523" s="31" t="s">
        <v>146</v>
      </c>
      <c r="N523" s="31">
        <v>4720005</v>
      </c>
      <c r="O523" s="31" t="s">
        <v>178</v>
      </c>
      <c r="P523" s="32">
        <v>42289</v>
      </c>
      <c r="Q523" s="31" t="s">
        <v>149</v>
      </c>
      <c r="R523" s="32">
        <v>42289</v>
      </c>
      <c r="S523" s="32">
        <v>42284</v>
      </c>
      <c r="T523" s="31" t="s">
        <v>150</v>
      </c>
      <c r="U523" s="31">
        <v>500</v>
      </c>
      <c r="X523" s="31">
        <v>5</v>
      </c>
      <c r="AC523" s="31" t="s">
        <v>147</v>
      </c>
      <c r="AD523" s="31" t="s">
        <v>966</v>
      </c>
      <c r="AE523" s="31">
        <v>72380</v>
      </c>
      <c r="AF523" s="31" t="s">
        <v>1961</v>
      </c>
      <c r="AI523" s="31">
        <v>243287098</v>
      </c>
      <c r="AJ523" s="31">
        <v>681604414</v>
      </c>
      <c r="AK523" s="31" t="s">
        <v>1962</v>
      </c>
    </row>
    <row r="524" spans="1:38" x14ac:dyDescent="0.2">
      <c r="A524" s="31">
        <v>7220677</v>
      </c>
      <c r="B524" s="31" t="s">
        <v>1963</v>
      </c>
      <c r="C524" s="31" t="s">
        <v>1707</v>
      </c>
      <c r="D524" s="31" t="str">
        <f t="shared" si="8"/>
        <v>RUIZ Pablo</v>
      </c>
      <c r="E524" s="31" t="s">
        <v>511</v>
      </c>
      <c r="H524" s="32">
        <v>38884</v>
      </c>
      <c r="I524" s="31" t="s">
        <v>167</v>
      </c>
      <c r="J524" s="31">
        <v>-11</v>
      </c>
      <c r="K524" s="31" t="s">
        <v>133</v>
      </c>
      <c r="L524" s="31" t="s">
        <v>511</v>
      </c>
      <c r="M524" s="31" t="s">
        <v>146</v>
      </c>
      <c r="N524" s="31">
        <v>4720144</v>
      </c>
      <c r="O524" s="31" t="s">
        <v>1005</v>
      </c>
      <c r="P524" s="32">
        <v>42290</v>
      </c>
      <c r="Q524" s="31" t="s">
        <v>149</v>
      </c>
      <c r="R524" s="32">
        <v>42290</v>
      </c>
      <c r="S524" s="32">
        <v>42287</v>
      </c>
      <c r="T524" s="31" t="s">
        <v>150</v>
      </c>
      <c r="U524" s="31">
        <v>500</v>
      </c>
      <c r="X524" s="31">
        <v>5</v>
      </c>
      <c r="AC524" s="31" t="s">
        <v>147</v>
      </c>
      <c r="AD524" s="31" t="s">
        <v>493</v>
      </c>
      <c r="AE524" s="31">
        <v>72240</v>
      </c>
      <c r="AF524" s="31" t="s">
        <v>1964</v>
      </c>
      <c r="AI524" s="31">
        <v>636673890</v>
      </c>
      <c r="AJ524" s="31">
        <v>628893465</v>
      </c>
      <c r="AK524" s="31" t="s">
        <v>1965</v>
      </c>
    </row>
    <row r="525" spans="1:38" x14ac:dyDescent="0.2">
      <c r="A525" s="31">
        <v>7220678</v>
      </c>
      <c r="B525" s="31" t="s">
        <v>1966</v>
      </c>
      <c r="C525" s="31" t="s">
        <v>437</v>
      </c>
      <c r="D525" s="31" t="str">
        <f t="shared" si="8"/>
        <v>BOURDONNE Paul</v>
      </c>
      <c r="E525" s="31" t="s">
        <v>511</v>
      </c>
      <c r="H525" s="32">
        <v>41072</v>
      </c>
      <c r="I525" s="31" t="s">
        <v>511</v>
      </c>
      <c r="J525" s="31">
        <v>-11</v>
      </c>
      <c r="K525" s="31" t="s">
        <v>133</v>
      </c>
      <c r="L525" s="31" t="s">
        <v>511</v>
      </c>
      <c r="M525" s="31" t="s">
        <v>146</v>
      </c>
      <c r="N525" s="31">
        <v>4720144</v>
      </c>
      <c r="O525" s="31" t="s">
        <v>1005</v>
      </c>
      <c r="P525" s="32">
        <v>42290</v>
      </c>
      <c r="Q525" s="31" t="s">
        <v>149</v>
      </c>
      <c r="R525" s="32">
        <v>42290</v>
      </c>
      <c r="S525" s="32">
        <v>41072</v>
      </c>
      <c r="T525" s="31" t="s">
        <v>150</v>
      </c>
      <c r="U525" s="31">
        <v>500</v>
      </c>
      <c r="W525" s="31">
        <v>0</v>
      </c>
      <c r="X525" s="31">
        <v>5</v>
      </c>
      <c r="AC525" s="31" t="s">
        <v>147</v>
      </c>
      <c r="AD525" s="31" t="s">
        <v>489</v>
      </c>
      <c r="AE525" s="31">
        <v>72650</v>
      </c>
      <c r="AF525" s="31" t="s">
        <v>1967</v>
      </c>
      <c r="AJ525" s="31">
        <v>608305648</v>
      </c>
      <c r="AK525" s="31" t="s">
        <v>1968</v>
      </c>
    </row>
    <row r="526" spans="1:38" x14ac:dyDescent="0.2">
      <c r="A526" s="31">
        <v>7220679</v>
      </c>
      <c r="B526" s="31" t="s">
        <v>23</v>
      </c>
      <c r="C526" s="31" t="s">
        <v>1969</v>
      </c>
      <c r="D526" s="31" t="str">
        <f t="shared" si="8"/>
        <v>SOUCHON Izia</v>
      </c>
      <c r="E526" s="31" t="s">
        <v>511</v>
      </c>
      <c r="H526" s="32">
        <v>40995</v>
      </c>
      <c r="I526" s="31" t="s">
        <v>511</v>
      </c>
      <c r="J526" s="31">
        <v>-11</v>
      </c>
      <c r="K526" s="31" t="s">
        <v>117</v>
      </c>
      <c r="L526" s="31" t="s">
        <v>511</v>
      </c>
      <c r="M526" s="31" t="s">
        <v>146</v>
      </c>
      <c r="N526" s="31">
        <v>4720008</v>
      </c>
      <c r="O526" s="31" t="s">
        <v>513</v>
      </c>
      <c r="P526" s="32">
        <v>42291</v>
      </c>
      <c r="Q526" s="31" t="s">
        <v>149</v>
      </c>
      <c r="R526" s="32">
        <v>42291</v>
      </c>
      <c r="S526" s="32">
        <v>42285</v>
      </c>
      <c r="T526" s="31" t="s">
        <v>150</v>
      </c>
      <c r="U526" s="31">
        <v>500</v>
      </c>
      <c r="X526" s="31">
        <v>5</v>
      </c>
      <c r="AC526" s="31" t="s">
        <v>147</v>
      </c>
      <c r="AD526" s="31" t="s">
        <v>548</v>
      </c>
      <c r="AE526" s="31">
        <v>72230</v>
      </c>
      <c r="AF526" s="31" t="s">
        <v>1970</v>
      </c>
      <c r="AI526" s="31">
        <v>243729674</v>
      </c>
      <c r="AJ526" s="31">
        <v>662304309</v>
      </c>
      <c r="AK526" s="31" t="s">
        <v>26</v>
      </c>
    </row>
    <row r="527" spans="1:38" x14ac:dyDescent="0.2">
      <c r="A527" s="31">
        <v>7220680</v>
      </c>
      <c r="B527" s="31" t="s">
        <v>1971</v>
      </c>
      <c r="C527" s="31" t="s">
        <v>1972</v>
      </c>
      <c r="D527" s="31" t="str">
        <f t="shared" si="8"/>
        <v>FURET Florie</v>
      </c>
      <c r="E527" s="31" t="s">
        <v>132</v>
      </c>
      <c r="H527" s="32">
        <v>39197</v>
      </c>
      <c r="I527" s="31" t="s">
        <v>511</v>
      </c>
      <c r="J527" s="31">
        <v>-11</v>
      </c>
      <c r="K527" s="31" t="s">
        <v>117</v>
      </c>
      <c r="L527" s="31" t="s">
        <v>511</v>
      </c>
      <c r="M527" s="31" t="s">
        <v>146</v>
      </c>
      <c r="N527" s="31">
        <v>4720078</v>
      </c>
      <c r="O527" s="31" t="s">
        <v>183</v>
      </c>
      <c r="P527" s="32">
        <v>42291</v>
      </c>
      <c r="Q527" s="31" t="s">
        <v>149</v>
      </c>
      <c r="R527" s="32">
        <v>42291</v>
      </c>
      <c r="S527" s="32">
        <v>42289</v>
      </c>
      <c r="T527" s="31" t="s">
        <v>150</v>
      </c>
      <c r="U527" s="31">
        <v>500</v>
      </c>
      <c r="X527" s="31">
        <v>5</v>
      </c>
      <c r="AC527" s="31" t="s">
        <v>147</v>
      </c>
      <c r="AD527" s="31" t="s">
        <v>1505</v>
      </c>
      <c r="AE527" s="31">
        <v>72160</v>
      </c>
      <c r="AF527" s="31" t="s">
        <v>1973</v>
      </c>
      <c r="AJ527" s="31">
        <v>660127990</v>
      </c>
    </row>
    <row r="528" spans="1:38" x14ac:dyDescent="0.2">
      <c r="A528" s="31">
        <v>7220682</v>
      </c>
      <c r="B528" s="31" t="s">
        <v>1974</v>
      </c>
      <c r="C528" s="31" t="s">
        <v>481</v>
      </c>
      <c r="D528" s="31" t="str">
        <f t="shared" si="8"/>
        <v>LEGRAND Camille</v>
      </c>
      <c r="E528" s="31" t="s">
        <v>132</v>
      </c>
      <c r="H528" s="32">
        <v>39152</v>
      </c>
      <c r="I528" s="31" t="s">
        <v>511</v>
      </c>
      <c r="J528" s="31">
        <v>-11</v>
      </c>
      <c r="K528" s="31" t="s">
        <v>117</v>
      </c>
      <c r="L528" s="31" t="s">
        <v>511</v>
      </c>
      <c r="M528" s="31" t="s">
        <v>146</v>
      </c>
      <c r="N528" s="31">
        <v>4720078</v>
      </c>
      <c r="O528" s="31" t="s">
        <v>183</v>
      </c>
      <c r="P528" s="32">
        <v>42291</v>
      </c>
      <c r="Q528" s="31" t="s">
        <v>149</v>
      </c>
      <c r="R528" s="32">
        <v>42291</v>
      </c>
      <c r="S528" s="32">
        <v>42270</v>
      </c>
      <c r="T528" s="31" t="s">
        <v>150</v>
      </c>
      <c r="U528" s="31">
        <v>500</v>
      </c>
      <c r="X528" s="31">
        <v>5</v>
      </c>
      <c r="AC528" s="31" t="s">
        <v>147</v>
      </c>
      <c r="AD528" s="31" t="s">
        <v>1505</v>
      </c>
      <c r="AE528" s="31">
        <v>72160</v>
      </c>
      <c r="AF528" s="31" t="s">
        <v>1975</v>
      </c>
      <c r="AJ528" s="31">
        <v>615394617</v>
      </c>
      <c r="AK528" s="31" t="s">
        <v>1976</v>
      </c>
    </row>
    <row r="529" spans="1:38" x14ac:dyDescent="0.2">
      <c r="A529" s="31">
        <v>7220683</v>
      </c>
      <c r="B529" s="31" t="s">
        <v>1977</v>
      </c>
      <c r="C529" s="31" t="s">
        <v>1978</v>
      </c>
      <c r="D529" s="31" t="str">
        <f t="shared" si="8"/>
        <v>RIBEIRO Joao</v>
      </c>
      <c r="E529" s="31" t="s">
        <v>511</v>
      </c>
      <c r="H529" s="32">
        <v>38425</v>
      </c>
      <c r="I529" s="31" t="s">
        <v>1031</v>
      </c>
      <c r="J529" s="31">
        <v>-11</v>
      </c>
      <c r="K529" s="31" t="s">
        <v>133</v>
      </c>
      <c r="L529" s="31" t="s">
        <v>511</v>
      </c>
      <c r="M529" s="31" t="s">
        <v>146</v>
      </c>
      <c r="N529" s="31">
        <v>4720144</v>
      </c>
      <c r="O529" s="31" t="s">
        <v>1005</v>
      </c>
      <c r="P529" s="32">
        <v>42291</v>
      </c>
      <c r="Q529" s="31" t="s">
        <v>149</v>
      </c>
      <c r="R529" s="32">
        <v>42291</v>
      </c>
      <c r="S529" s="32">
        <v>42276</v>
      </c>
      <c r="T529" s="31" t="s">
        <v>150</v>
      </c>
      <c r="U529" s="31">
        <v>500</v>
      </c>
      <c r="X529" s="31">
        <v>5</v>
      </c>
      <c r="AC529" s="31" t="s">
        <v>147</v>
      </c>
      <c r="AD529" s="31" t="s">
        <v>489</v>
      </c>
      <c r="AE529" s="31">
        <v>72650</v>
      </c>
      <c r="AF529" s="31" t="s">
        <v>1979</v>
      </c>
      <c r="AJ529" s="31">
        <v>681969606</v>
      </c>
      <c r="AK529" s="31" t="s">
        <v>1980</v>
      </c>
    </row>
    <row r="530" spans="1:38" x14ac:dyDescent="0.2">
      <c r="A530" s="31">
        <v>7220684</v>
      </c>
      <c r="B530" s="31" t="s">
        <v>1981</v>
      </c>
      <c r="C530" s="31" t="s">
        <v>165</v>
      </c>
      <c r="D530" s="31" t="str">
        <f t="shared" si="8"/>
        <v>SAUTON Lucas</v>
      </c>
      <c r="E530" s="31" t="s">
        <v>511</v>
      </c>
      <c r="H530" s="32">
        <v>39682</v>
      </c>
      <c r="I530" s="31" t="s">
        <v>511</v>
      </c>
      <c r="J530" s="31">
        <v>-11</v>
      </c>
      <c r="K530" s="31" t="s">
        <v>133</v>
      </c>
      <c r="L530" s="31" t="s">
        <v>511</v>
      </c>
      <c r="M530" s="31" t="s">
        <v>146</v>
      </c>
      <c r="N530" s="31">
        <v>4720005</v>
      </c>
      <c r="O530" s="31" t="s">
        <v>178</v>
      </c>
      <c r="P530" s="32">
        <v>42291</v>
      </c>
      <c r="Q530" s="31" t="s">
        <v>149</v>
      </c>
      <c r="R530" s="32">
        <v>42291</v>
      </c>
      <c r="S530" s="32">
        <v>42289</v>
      </c>
      <c r="T530" s="31" t="s">
        <v>150</v>
      </c>
      <c r="U530" s="31">
        <v>500</v>
      </c>
      <c r="X530" s="31">
        <v>5</v>
      </c>
      <c r="AC530" s="31" t="s">
        <v>147</v>
      </c>
      <c r="AD530" s="31" t="s">
        <v>22</v>
      </c>
      <c r="AE530" s="31">
        <v>72380</v>
      </c>
      <c r="AF530" s="31" t="s">
        <v>1982</v>
      </c>
      <c r="AI530" s="31">
        <v>43200951</v>
      </c>
      <c r="AJ530" s="31">
        <v>663536330</v>
      </c>
      <c r="AK530" s="31" t="s">
        <v>1983</v>
      </c>
    </row>
    <row r="531" spans="1:38" x14ac:dyDescent="0.2">
      <c r="A531" s="31">
        <v>7220685</v>
      </c>
      <c r="B531" s="31" t="s">
        <v>1984</v>
      </c>
      <c r="C531" s="31" t="s">
        <v>298</v>
      </c>
      <c r="D531" s="31" t="str">
        <f t="shared" si="8"/>
        <v>BOUGLE Augustin</v>
      </c>
      <c r="E531" s="31" t="s">
        <v>511</v>
      </c>
      <c r="H531" s="32">
        <v>38435</v>
      </c>
      <c r="I531" s="31" t="s">
        <v>1031</v>
      </c>
      <c r="J531" s="31">
        <v>-11</v>
      </c>
      <c r="K531" s="31" t="s">
        <v>133</v>
      </c>
      <c r="L531" s="31" t="s">
        <v>511</v>
      </c>
      <c r="M531" s="31" t="s">
        <v>146</v>
      </c>
      <c r="N531" s="31">
        <v>4720005</v>
      </c>
      <c r="O531" s="31" t="s">
        <v>178</v>
      </c>
      <c r="P531" s="32">
        <v>42291</v>
      </c>
      <c r="Q531" s="31" t="s">
        <v>149</v>
      </c>
      <c r="R531" s="32">
        <v>42291</v>
      </c>
      <c r="S531" s="32">
        <v>42188</v>
      </c>
      <c r="T531" s="31" t="s">
        <v>150</v>
      </c>
      <c r="U531" s="31">
        <v>500</v>
      </c>
      <c r="X531" s="31">
        <v>5</v>
      </c>
      <c r="AC531" s="31" t="s">
        <v>147</v>
      </c>
      <c r="AD531" s="31" t="s">
        <v>1004</v>
      </c>
      <c r="AE531" s="31">
        <v>72650</v>
      </c>
      <c r="AF531" s="31" t="s">
        <v>1985</v>
      </c>
      <c r="AI531" s="31">
        <v>243142450</v>
      </c>
      <c r="AJ531" s="31">
        <v>685252561</v>
      </c>
      <c r="AK531" s="31" t="s">
        <v>1986</v>
      </c>
    </row>
    <row r="532" spans="1:38" x14ac:dyDescent="0.2">
      <c r="A532" s="31">
        <v>7220690</v>
      </c>
      <c r="B532" s="31" t="s">
        <v>1987</v>
      </c>
      <c r="C532" s="31" t="s">
        <v>478</v>
      </c>
      <c r="D532" s="31" t="str">
        <f t="shared" si="8"/>
        <v>DENIS Hugo</v>
      </c>
      <c r="E532" s="31" t="s">
        <v>511</v>
      </c>
      <c r="H532" s="32">
        <v>38992</v>
      </c>
      <c r="I532" s="31" t="s">
        <v>167</v>
      </c>
      <c r="J532" s="31">
        <v>-11</v>
      </c>
      <c r="K532" s="31" t="s">
        <v>133</v>
      </c>
      <c r="L532" s="31" t="s">
        <v>511</v>
      </c>
      <c r="M532" s="31" t="s">
        <v>146</v>
      </c>
      <c r="N532" s="31">
        <v>4720029</v>
      </c>
      <c r="O532" s="31" t="s">
        <v>433</v>
      </c>
      <c r="P532" s="32">
        <v>42291</v>
      </c>
      <c r="Q532" s="31" t="s">
        <v>149</v>
      </c>
      <c r="R532" s="32">
        <v>42291</v>
      </c>
      <c r="S532" s="32">
        <v>42287</v>
      </c>
      <c r="T532" s="31" t="s">
        <v>150</v>
      </c>
      <c r="U532" s="31">
        <v>500</v>
      </c>
      <c r="X532" s="31">
        <v>5</v>
      </c>
      <c r="AC532" s="31" t="s">
        <v>147</v>
      </c>
      <c r="AD532" s="31" t="s">
        <v>474</v>
      </c>
      <c r="AE532" s="31">
        <v>72430</v>
      </c>
      <c r="AF532" s="31" t="s">
        <v>1988</v>
      </c>
      <c r="AJ532" s="31">
        <v>787523923</v>
      </c>
      <c r="AK532" s="31" t="s">
        <v>1989</v>
      </c>
    </row>
    <row r="533" spans="1:38" x14ac:dyDescent="0.2">
      <c r="A533" s="31">
        <v>7220692</v>
      </c>
      <c r="B533" s="31" t="s">
        <v>1990</v>
      </c>
      <c r="C533" s="31" t="s">
        <v>1991</v>
      </c>
      <c r="D533" s="31" t="str">
        <f t="shared" si="8"/>
        <v>DIEUZY Pacôme</v>
      </c>
      <c r="E533" s="31" t="s">
        <v>511</v>
      </c>
      <c r="H533" s="32">
        <v>40268</v>
      </c>
      <c r="I533" s="31" t="s">
        <v>511</v>
      </c>
      <c r="J533" s="31">
        <v>-11</v>
      </c>
      <c r="K533" s="31" t="s">
        <v>133</v>
      </c>
      <c r="L533" s="31" t="s">
        <v>511</v>
      </c>
      <c r="M533" s="31" t="s">
        <v>146</v>
      </c>
      <c r="N533" s="31">
        <v>4720027</v>
      </c>
      <c r="O533" s="31" t="s">
        <v>1049</v>
      </c>
      <c r="P533" s="32">
        <v>42291</v>
      </c>
      <c r="Q533" s="31" t="s">
        <v>149</v>
      </c>
      <c r="R533" s="32">
        <v>42291</v>
      </c>
      <c r="S533" s="32">
        <v>42275</v>
      </c>
      <c r="T533" s="31" t="s">
        <v>150</v>
      </c>
      <c r="U533" s="31">
        <v>500</v>
      </c>
      <c r="X533" s="31">
        <v>5</v>
      </c>
      <c r="AC533" s="31" t="s">
        <v>147</v>
      </c>
      <c r="AD533" s="31" t="s">
        <v>1303</v>
      </c>
      <c r="AE533" s="31">
        <v>72250</v>
      </c>
      <c r="AF533" s="31" t="s">
        <v>1992</v>
      </c>
      <c r="AI533" s="31">
        <v>243428156</v>
      </c>
      <c r="AK533" s="31" t="s">
        <v>1993</v>
      </c>
    </row>
    <row r="534" spans="1:38" x14ac:dyDescent="0.2">
      <c r="A534" s="31">
        <v>7220693</v>
      </c>
      <c r="B534" s="31" t="s">
        <v>1994</v>
      </c>
      <c r="C534" s="31" t="s">
        <v>465</v>
      </c>
      <c r="D534" s="31" t="str">
        <f t="shared" si="8"/>
        <v>GESLIN-HEURTEBIZE Mathis</v>
      </c>
      <c r="E534" s="31" t="s">
        <v>511</v>
      </c>
      <c r="H534" s="32">
        <v>39421</v>
      </c>
      <c r="I534" s="31" t="s">
        <v>511</v>
      </c>
      <c r="J534" s="31">
        <v>-11</v>
      </c>
      <c r="K534" s="31" t="s">
        <v>133</v>
      </c>
      <c r="L534" s="31" t="s">
        <v>511</v>
      </c>
      <c r="M534" s="31" t="s">
        <v>146</v>
      </c>
      <c r="N534" s="31">
        <v>4720027</v>
      </c>
      <c r="O534" s="31" t="s">
        <v>1049</v>
      </c>
      <c r="P534" s="32">
        <v>42291</v>
      </c>
      <c r="Q534" s="31" t="s">
        <v>149</v>
      </c>
      <c r="R534" s="32">
        <v>42291</v>
      </c>
      <c r="S534" s="32">
        <v>42276</v>
      </c>
      <c r="T534" s="31" t="s">
        <v>150</v>
      </c>
      <c r="U534" s="31">
        <v>500</v>
      </c>
      <c r="X534" s="31">
        <v>5</v>
      </c>
      <c r="AC534" s="31" t="s">
        <v>147</v>
      </c>
      <c r="AD534" s="31" t="s">
        <v>1995</v>
      </c>
      <c r="AE534" s="31">
        <v>72440</v>
      </c>
      <c r="AF534" s="31" t="s">
        <v>1996</v>
      </c>
      <c r="AI534" s="31">
        <v>243358362</v>
      </c>
      <c r="AK534" s="31" t="s">
        <v>1997</v>
      </c>
    </row>
    <row r="535" spans="1:38" x14ac:dyDescent="0.2">
      <c r="A535" s="31">
        <v>7220694</v>
      </c>
      <c r="B535" s="31" t="s">
        <v>1994</v>
      </c>
      <c r="C535" s="31" t="s">
        <v>454</v>
      </c>
      <c r="D535" s="31" t="str">
        <f t="shared" si="8"/>
        <v>GESLIN-HEURTEBIZE Simon</v>
      </c>
      <c r="E535" s="31" t="s">
        <v>511</v>
      </c>
      <c r="H535" s="32">
        <v>40606</v>
      </c>
      <c r="I535" s="31" t="s">
        <v>511</v>
      </c>
      <c r="J535" s="31">
        <v>-11</v>
      </c>
      <c r="K535" s="31" t="s">
        <v>133</v>
      </c>
      <c r="L535" s="31" t="s">
        <v>511</v>
      </c>
      <c r="M535" s="31" t="s">
        <v>146</v>
      </c>
      <c r="N535" s="31">
        <v>4720027</v>
      </c>
      <c r="O535" s="31" t="s">
        <v>1049</v>
      </c>
      <c r="P535" s="32">
        <v>42291</v>
      </c>
      <c r="Q535" s="31" t="s">
        <v>149</v>
      </c>
      <c r="R535" s="32">
        <v>42291</v>
      </c>
      <c r="S535" s="32">
        <v>42276</v>
      </c>
      <c r="T535" s="31" t="s">
        <v>150</v>
      </c>
      <c r="U535" s="31">
        <v>500</v>
      </c>
      <c r="X535" s="31">
        <v>5</v>
      </c>
      <c r="AC535" s="31" t="s">
        <v>147</v>
      </c>
      <c r="AD535" s="31" t="s">
        <v>1995</v>
      </c>
      <c r="AE535" s="31">
        <v>72440</v>
      </c>
      <c r="AF535" s="31" t="s">
        <v>1996</v>
      </c>
      <c r="AI535" s="31">
        <v>243358362</v>
      </c>
      <c r="AK535" s="31" t="s">
        <v>1997</v>
      </c>
    </row>
    <row r="536" spans="1:38" x14ac:dyDescent="0.2">
      <c r="A536" s="31">
        <v>7220697</v>
      </c>
      <c r="B536" s="31" t="s">
        <v>1998</v>
      </c>
      <c r="C536" s="31" t="s">
        <v>333</v>
      </c>
      <c r="D536" s="31" t="str">
        <f t="shared" si="8"/>
        <v>FRESNAIS TIRATAY Alex</v>
      </c>
      <c r="E536" s="31" t="s">
        <v>511</v>
      </c>
      <c r="H536" s="32">
        <v>38415</v>
      </c>
      <c r="I536" s="31" t="s">
        <v>1031</v>
      </c>
      <c r="J536" s="31">
        <v>-11</v>
      </c>
      <c r="K536" s="31" t="s">
        <v>133</v>
      </c>
      <c r="L536" s="31" t="s">
        <v>511</v>
      </c>
      <c r="M536" s="31" t="s">
        <v>146</v>
      </c>
      <c r="N536" s="31">
        <v>4720051</v>
      </c>
      <c r="O536" s="31" t="s">
        <v>157</v>
      </c>
      <c r="P536" s="32">
        <v>42292</v>
      </c>
      <c r="Q536" s="31" t="s">
        <v>149</v>
      </c>
      <c r="R536" s="32">
        <v>42292</v>
      </c>
      <c r="S536" s="32">
        <v>42282</v>
      </c>
      <c r="T536" s="31" t="s">
        <v>150</v>
      </c>
      <c r="U536" s="31">
        <v>500</v>
      </c>
      <c r="X536" s="31">
        <v>5</v>
      </c>
      <c r="AC536" s="31" t="s">
        <v>147</v>
      </c>
      <c r="AD536" s="31" t="s">
        <v>547</v>
      </c>
      <c r="AE536" s="31">
        <v>72560</v>
      </c>
      <c r="AF536" s="31" t="s">
        <v>1999</v>
      </c>
      <c r="AG536" s="31" t="s">
        <v>2000</v>
      </c>
    </row>
    <row r="537" spans="1:38" x14ac:dyDescent="0.2">
      <c r="A537" s="31">
        <v>7220698</v>
      </c>
      <c r="B537" s="31" t="s">
        <v>2001</v>
      </c>
      <c r="C537" s="31" t="s">
        <v>437</v>
      </c>
      <c r="D537" s="31" t="str">
        <f t="shared" si="8"/>
        <v>LANLIGNEL Paul</v>
      </c>
      <c r="E537" s="31" t="s">
        <v>511</v>
      </c>
      <c r="H537" s="32">
        <v>39665</v>
      </c>
      <c r="I537" s="31" t="s">
        <v>511</v>
      </c>
      <c r="J537" s="31">
        <v>-11</v>
      </c>
      <c r="K537" s="31" t="s">
        <v>133</v>
      </c>
      <c r="L537" s="31" t="s">
        <v>511</v>
      </c>
      <c r="M537" s="31" t="s">
        <v>146</v>
      </c>
      <c r="N537" s="31">
        <v>4720079</v>
      </c>
      <c r="O537" s="31" t="s">
        <v>88</v>
      </c>
      <c r="P537" s="32">
        <v>42292</v>
      </c>
      <c r="Q537" s="31" t="s">
        <v>149</v>
      </c>
      <c r="R537" s="32">
        <v>42292</v>
      </c>
      <c r="S537" s="32">
        <v>42282</v>
      </c>
      <c r="T537" s="31" t="s">
        <v>150</v>
      </c>
      <c r="U537" s="31">
        <v>500</v>
      </c>
      <c r="X537" s="31">
        <v>5</v>
      </c>
      <c r="AC537" s="31" t="s">
        <v>147</v>
      </c>
      <c r="AD537" s="31" t="s">
        <v>976</v>
      </c>
      <c r="AE537" s="31">
        <v>72610</v>
      </c>
      <c r="AF537" s="31">
        <v>10</v>
      </c>
      <c r="AG537" s="31" t="s">
        <v>2002</v>
      </c>
      <c r="AI537" s="31">
        <v>233285861</v>
      </c>
      <c r="AJ537" s="31">
        <v>660259760</v>
      </c>
      <c r="AK537" s="31" t="s">
        <v>2003</v>
      </c>
    </row>
    <row r="538" spans="1:38" x14ac:dyDescent="0.2">
      <c r="A538" s="31">
        <v>7220699</v>
      </c>
      <c r="B538" s="31" t="s">
        <v>2004</v>
      </c>
      <c r="C538" s="31" t="s">
        <v>109</v>
      </c>
      <c r="D538" s="31" t="str">
        <f t="shared" si="8"/>
        <v>POUPON Titouan</v>
      </c>
      <c r="E538" s="31" t="s">
        <v>511</v>
      </c>
      <c r="H538" s="32">
        <v>38553</v>
      </c>
      <c r="I538" s="31" t="s">
        <v>1031</v>
      </c>
      <c r="J538" s="31">
        <v>-11</v>
      </c>
      <c r="K538" s="31" t="s">
        <v>133</v>
      </c>
      <c r="L538" s="31" t="s">
        <v>511</v>
      </c>
      <c r="M538" s="31" t="s">
        <v>146</v>
      </c>
      <c r="N538" s="31">
        <v>4720104</v>
      </c>
      <c r="O538" s="31" t="s">
        <v>426</v>
      </c>
      <c r="P538" s="32">
        <v>42292</v>
      </c>
      <c r="Q538" s="31" t="s">
        <v>149</v>
      </c>
      <c r="R538" s="32">
        <v>42292</v>
      </c>
      <c r="S538" s="32">
        <v>42286</v>
      </c>
      <c r="T538" s="31" t="s">
        <v>150</v>
      </c>
      <c r="U538" s="31">
        <v>500</v>
      </c>
      <c r="X538" s="31">
        <v>5</v>
      </c>
      <c r="AC538" s="31" t="s">
        <v>147</v>
      </c>
      <c r="AD538" s="31" t="s">
        <v>151</v>
      </c>
      <c r="AE538" s="31">
        <v>72000</v>
      </c>
      <c r="AF538" s="31" t="s">
        <v>2005</v>
      </c>
      <c r="AI538" s="31">
        <v>243286973</v>
      </c>
      <c r="AJ538" s="31">
        <v>630293723</v>
      </c>
      <c r="AK538" s="31" t="s">
        <v>2006</v>
      </c>
      <c r="AL538" s="31" t="s">
        <v>1044</v>
      </c>
    </row>
    <row r="539" spans="1:38" x14ac:dyDescent="0.2">
      <c r="A539" s="31">
        <v>7220700</v>
      </c>
      <c r="B539" s="31" t="s">
        <v>2007</v>
      </c>
      <c r="C539" s="31" t="s">
        <v>971</v>
      </c>
      <c r="D539" s="31" t="str">
        <f t="shared" si="8"/>
        <v>DEROUIN Baptiste</v>
      </c>
      <c r="E539" s="31" t="s">
        <v>511</v>
      </c>
      <c r="H539" s="32">
        <v>39511</v>
      </c>
      <c r="I539" s="31" t="s">
        <v>511</v>
      </c>
      <c r="J539" s="31">
        <v>-11</v>
      </c>
      <c r="K539" s="31" t="s">
        <v>133</v>
      </c>
      <c r="L539" s="31" t="s">
        <v>511</v>
      </c>
      <c r="M539" s="31" t="s">
        <v>146</v>
      </c>
      <c r="N539" s="31">
        <v>4720084</v>
      </c>
      <c r="O539" s="31" t="s">
        <v>108</v>
      </c>
      <c r="P539" s="32">
        <v>42292</v>
      </c>
      <c r="Q539" s="31" t="s">
        <v>149</v>
      </c>
      <c r="R539" s="32">
        <v>42292</v>
      </c>
      <c r="S539" s="32">
        <v>42236</v>
      </c>
      <c r="T539" s="31" t="s">
        <v>150</v>
      </c>
      <c r="U539" s="31">
        <v>500</v>
      </c>
      <c r="X539" s="31">
        <v>5</v>
      </c>
      <c r="AC539" s="31" t="s">
        <v>147</v>
      </c>
      <c r="AD539" s="31" t="s">
        <v>475</v>
      </c>
      <c r="AE539" s="31">
        <v>72190</v>
      </c>
      <c r="AF539" s="31" t="s">
        <v>2008</v>
      </c>
      <c r="AJ539" s="31">
        <v>649407533</v>
      </c>
      <c r="AK539" s="31" t="s">
        <v>2009</v>
      </c>
    </row>
    <row r="540" spans="1:38" x14ac:dyDescent="0.2">
      <c r="A540" s="31">
        <v>7220703</v>
      </c>
      <c r="B540" s="31" t="s">
        <v>2010</v>
      </c>
      <c r="C540" s="31" t="s">
        <v>164</v>
      </c>
      <c r="D540" s="31" t="str">
        <f t="shared" si="8"/>
        <v>COCHET Arthur</v>
      </c>
      <c r="E540" s="31" t="s">
        <v>511</v>
      </c>
      <c r="H540" s="32">
        <v>38722</v>
      </c>
      <c r="I540" s="31" t="s">
        <v>167</v>
      </c>
      <c r="J540" s="31">
        <v>-11</v>
      </c>
      <c r="K540" s="31" t="s">
        <v>133</v>
      </c>
      <c r="L540" s="31" t="s">
        <v>511</v>
      </c>
      <c r="M540" s="31" t="s">
        <v>146</v>
      </c>
      <c r="N540" s="31">
        <v>4720104</v>
      </c>
      <c r="O540" s="31" t="s">
        <v>426</v>
      </c>
      <c r="P540" s="32">
        <v>42292</v>
      </c>
      <c r="Q540" s="31" t="s">
        <v>149</v>
      </c>
      <c r="R540" s="32">
        <v>42292</v>
      </c>
      <c r="S540" s="32">
        <v>42277</v>
      </c>
      <c r="T540" s="31" t="s">
        <v>150</v>
      </c>
      <c r="U540" s="31">
        <v>500</v>
      </c>
      <c r="X540" s="31">
        <v>5</v>
      </c>
      <c r="AC540" s="31" t="s">
        <v>147</v>
      </c>
      <c r="AD540" s="31" t="s">
        <v>151</v>
      </c>
      <c r="AE540" s="31">
        <v>72000</v>
      </c>
      <c r="AF540" s="31" t="s">
        <v>2011</v>
      </c>
      <c r="AJ540" s="31">
        <v>619896735</v>
      </c>
      <c r="AK540" s="31" t="s">
        <v>2012</v>
      </c>
    </row>
    <row r="541" spans="1:38" x14ac:dyDescent="0.2">
      <c r="A541" s="31">
        <v>7220704</v>
      </c>
      <c r="B541" s="31" t="s">
        <v>2013</v>
      </c>
      <c r="C541" s="31" t="s">
        <v>1828</v>
      </c>
      <c r="D541" s="31" t="str">
        <f t="shared" si="8"/>
        <v>CALTON Ilan</v>
      </c>
      <c r="E541" s="31" t="s">
        <v>132</v>
      </c>
      <c r="H541" s="32">
        <v>38884</v>
      </c>
      <c r="I541" s="31" t="s">
        <v>167</v>
      </c>
      <c r="J541" s="31">
        <v>-11</v>
      </c>
      <c r="K541" s="31" t="s">
        <v>133</v>
      </c>
      <c r="L541" s="31" t="s">
        <v>511</v>
      </c>
      <c r="M541" s="31" t="s">
        <v>146</v>
      </c>
      <c r="N541" s="31">
        <v>4720127</v>
      </c>
      <c r="O541" s="31" t="s">
        <v>177</v>
      </c>
      <c r="P541" s="32">
        <v>42292</v>
      </c>
      <c r="Q541" s="31" t="s">
        <v>149</v>
      </c>
      <c r="R541" s="32">
        <v>42292</v>
      </c>
      <c r="S541" s="32">
        <v>42278</v>
      </c>
      <c r="T541" s="31" t="s">
        <v>150</v>
      </c>
      <c r="U541" s="31">
        <v>500</v>
      </c>
      <c r="X541" s="31">
        <v>5</v>
      </c>
      <c r="AC541" s="31" t="s">
        <v>147</v>
      </c>
      <c r="AD541" s="31" t="s">
        <v>55</v>
      </c>
      <c r="AE541" s="31">
        <v>72140</v>
      </c>
      <c r="AF541" s="31" t="s">
        <v>2014</v>
      </c>
      <c r="AI541" s="31">
        <v>253498780</v>
      </c>
      <c r="AJ541" s="31">
        <v>689343312</v>
      </c>
      <c r="AK541" s="31" t="s">
        <v>1078</v>
      </c>
    </row>
    <row r="542" spans="1:38" x14ac:dyDescent="0.2">
      <c r="A542" s="31">
        <v>7220705</v>
      </c>
      <c r="B542" s="31" t="s">
        <v>2015</v>
      </c>
      <c r="C542" s="31" t="s">
        <v>441</v>
      </c>
      <c r="D542" s="31" t="str">
        <f t="shared" si="8"/>
        <v>RIOUL Antoine</v>
      </c>
      <c r="E542" s="31" t="s">
        <v>132</v>
      </c>
      <c r="H542" s="32">
        <v>39037</v>
      </c>
      <c r="I542" s="31" t="s">
        <v>167</v>
      </c>
      <c r="J542" s="31">
        <v>-11</v>
      </c>
      <c r="K542" s="31" t="s">
        <v>133</v>
      </c>
      <c r="L542" s="31" t="s">
        <v>511</v>
      </c>
      <c r="M542" s="31" t="s">
        <v>146</v>
      </c>
      <c r="N542" s="31">
        <v>4720127</v>
      </c>
      <c r="O542" s="31" t="s">
        <v>177</v>
      </c>
      <c r="P542" s="32">
        <v>42292</v>
      </c>
      <c r="Q542" s="31" t="s">
        <v>149</v>
      </c>
      <c r="R542" s="32">
        <v>42292</v>
      </c>
      <c r="S542" s="32">
        <v>42200</v>
      </c>
      <c r="T542" s="31" t="s">
        <v>150</v>
      </c>
      <c r="U542" s="31">
        <v>500</v>
      </c>
      <c r="X542" s="31">
        <v>5</v>
      </c>
      <c r="AC542" s="31" t="s">
        <v>147</v>
      </c>
      <c r="AD542" s="31" t="s">
        <v>1159</v>
      </c>
      <c r="AE542" s="31">
        <v>72240</v>
      </c>
      <c r="AF542" s="31" t="s">
        <v>2016</v>
      </c>
      <c r="AI542" s="31">
        <v>243205734</v>
      </c>
      <c r="AJ542" s="31">
        <v>608979837</v>
      </c>
      <c r="AK542" s="31" t="s">
        <v>1078</v>
      </c>
    </row>
    <row r="543" spans="1:38" x14ac:dyDescent="0.2">
      <c r="A543" s="31">
        <v>7220706</v>
      </c>
      <c r="B543" s="31" t="s">
        <v>2017</v>
      </c>
      <c r="C543" s="31" t="s">
        <v>2018</v>
      </c>
      <c r="D543" s="31" t="str">
        <f t="shared" si="8"/>
        <v>BOUABDALLAH Imran</v>
      </c>
      <c r="E543" s="31" t="s">
        <v>132</v>
      </c>
      <c r="H543" s="32">
        <v>39383</v>
      </c>
      <c r="I543" s="31" t="s">
        <v>511</v>
      </c>
      <c r="J543" s="31">
        <v>-11</v>
      </c>
      <c r="K543" s="31" t="s">
        <v>133</v>
      </c>
      <c r="L543" s="31" t="s">
        <v>511</v>
      </c>
      <c r="M543" s="31" t="s">
        <v>146</v>
      </c>
      <c r="N543" s="31">
        <v>4720127</v>
      </c>
      <c r="O543" s="31" t="s">
        <v>177</v>
      </c>
      <c r="P543" s="32">
        <v>42292</v>
      </c>
      <c r="Q543" s="31" t="s">
        <v>149</v>
      </c>
      <c r="R543" s="32">
        <v>42292</v>
      </c>
      <c r="S543" s="32">
        <v>42286</v>
      </c>
      <c r="T543" s="31" t="s">
        <v>150</v>
      </c>
      <c r="U543" s="31">
        <v>500</v>
      </c>
      <c r="X543" s="31">
        <v>5</v>
      </c>
      <c r="AC543" s="31" t="s">
        <v>147</v>
      </c>
      <c r="AD543" s="31" t="s">
        <v>315</v>
      </c>
      <c r="AE543" s="31">
        <v>72140</v>
      </c>
      <c r="AF543" s="31" t="s">
        <v>2019</v>
      </c>
      <c r="AI543" s="31">
        <v>243210813</v>
      </c>
      <c r="AJ543" s="31">
        <v>617421271</v>
      </c>
      <c r="AK543" s="31" t="s">
        <v>1078</v>
      </c>
    </row>
    <row r="544" spans="1:38" x14ac:dyDescent="0.2">
      <c r="A544" s="31">
        <v>7220707</v>
      </c>
      <c r="B544" s="31" t="s">
        <v>2020</v>
      </c>
      <c r="C544" s="31" t="s">
        <v>465</v>
      </c>
      <c r="D544" s="31" t="str">
        <f t="shared" si="8"/>
        <v>DUMESNIL Mathis</v>
      </c>
      <c r="E544" s="31" t="s">
        <v>511</v>
      </c>
      <c r="H544" s="32">
        <v>38378</v>
      </c>
      <c r="I544" s="31" t="s">
        <v>1031</v>
      </c>
      <c r="J544" s="31">
        <v>-11</v>
      </c>
      <c r="K544" s="31" t="s">
        <v>133</v>
      </c>
      <c r="L544" s="31" t="s">
        <v>511</v>
      </c>
      <c r="M544" s="31" t="s">
        <v>146</v>
      </c>
      <c r="N544" s="31">
        <v>4720051</v>
      </c>
      <c r="O544" s="31" t="s">
        <v>157</v>
      </c>
      <c r="P544" s="32">
        <v>42292</v>
      </c>
      <c r="Q544" s="31" t="s">
        <v>149</v>
      </c>
      <c r="R544" s="32">
        <v>42292</v>
      </c>
      <c r="S544" s="32">
        <v>42262</v>
      </c>
      <c r="T544" s="31" t="s">
        <v>150</v>
      </c>
      <c r="U544" s="31">
        <v>500</v>
      </c>
      <c r="X544" s="31">
        <v>5</v>
      </c>
      <c r="AC544" s="31" t="s">
        <v>147</v>
      </c>
      <c r="AD544" s="31" t="s">
        <v>151</v>
      </c>
      <c r="AE544" s="31">
        <v>72100</v>
      </c>
      <c r="AF544" s="31" t="s">
        <v>2021</v>
      </c>
      <c r="AK544" s="31" t="s">
        <v>2022</v>
      </c>
    </row>
    <row r="545" spans="1:37" x14ac:dyDescent="0.2">
      <c r="A545" s="31">
        <v>7220708</v>
      </c>
      <c r="B545" s="31" t="s">
        <v>2023</v>
      </c>
      <c r="C545" s="31" t="s">
        <v>509</v>
      </c>
      <c r="D545" s="31" t="str">
        <f t="shared" si="8"/>
        <v>BERTRON Léo</v>
      </c>
      <c r="E545" s="31" t="s">
        <v>132</v>
      </c>
      <c r="H545" s="32">
        <v>38527</v>
      </c>
      <c r="I545" s="31" t="s">
        <v>1031</v>
      </c>
      <c r="J545" s="31">
        <v>-11</v>
      </c>
      <c r="K545" s="31" t="s">
        <v>133</v>
      </c>
      <c r="L545" s="31" t="s">
        <v>511</v>
      </c>
      <c r="M545" s="31" t="s">
        <v>146</v>
      </c>
      <c r="N545" s="31">
        <v>4720127</v>
      </c>
      <c r="O545" s="31" t="s">
        <v>177</v>
      </c>
      <c r="P545" s="32">
        <v>42292</v>
      </c>
      <c r="Q545" s="31" t="s">
        <v>149</v>
      </c>
      <c r="R545" s="32">
        <v>42292</v>
      </c>
      <c r="S545" s="32">
        <v>42255</v>
      </c>
      <c r="T545" s="31" t="s">
        <v>150</v>
      </c>
      <c r="U545" s="31">
        <v>500</v>
      </c>
      <c r="X545" s="31">
        <v>5</v>
      </c>
      <c r="AC545" s="31" t="s">
        <v>147</v>
      </c>
      <c r="AD545" s="31" t="s">
        <v>2024</v>
      </c>
      <c r="AE545" s="31">
        <v>72240</v>
      </c>
      <c r="AF545" s="31" t="s">
        <v>2025</v>
      </c>
      <c r="AI545" s="31">
        <v>243203549</v>
      </c>
      <c r="AJ545" s="31">
        <v>651776310</v>
      </c>
      <c r="AK545" s="31" t="s">
        <v>1078</v>
      </c>
    </row>
    <row r="546" spans="1:37" x14ac:dyDescent="0.2">
      <c r="A546" s="31">
        <v>7220709</v>
      </c>
      <c r="B546" s="31" t="s">
        <v>2026</v>
      </c>
      <c r="C546" s="31" t="s">
        <v>89</v>
      </c>
      <c r="D546" s="31" t="str">
        <f t="shared" si="8"/>
        <v>HUET Quentin</v>
      </c>
      <c r="E546" s="31" t="s">
        <v>511</v>
      </c>
      <c r="H546" s="32">
        <v>38630</v>
      </c>
      <c r="I546" s="31" t="s">
        <v>1031</v>
      </c>
      <c r="J546" s="31">
        <v>-11</v>
      </c>
      <c r="K546" s="31" t="s">
        <v>133</v>
      </c>
      <c r="L546" s="31" t="s">
        <v>511</v>
      </c>
      <c r="M546" s="31" t="s">
        <v>146</v>
      </c>
      <c r="N546" s="31">
        <v>4720104</v>
      </c>
      <c r="O546" s="31" t="s">
        <v>426</v>
      </c>
      <c r="P546" s="32">
        <v>42292</v>
      </c>
      <c r="Q546" s="31" t="s">
        <v>149</v>
      </c>
      <c r="R546" s="32">
        <v>42292</v>
      </c>
      <c r="S546" s="32">
        <v>42277</v>
      </c>
      <c r="T546" s="31" t="s">
        <v>150</v>
      </c>
      <c r="U546" s="31">
        <v>500</v>
      </c>
      <c r="X546" s="31">
        <v>5</v>
      </c>
      <c r="AC546" s="31" t="s">
        <v>147</v>
      </c>
      <c r="AD546" s="31" t="s">
        <v>151</v>
      </c>
      <c r="AE546" s="31">
        <v>72000</v>
      </c>
      <c r="AF546" s="31" t="s">
        <v>2027</v>
      </c>
      <c r="AI546" s="31">
        <v>954648657</v>
      </c>
      <c r="AK546" s="31" t="s">
        <v>2028</v>
      </c>
    </row>
    <row r="547" spans="1:37" x14ac:dyDescent="0.2">
      <c r="A547" s="31">
        <v>7220710</v>
      </c>
      <c r="B547" s="31" t="s">
        <v>2029</v>
      </c>
      <c r="C547" s="31" t="s">
        <v>520</v>
      </c>
      <c r="D547" s="31" t="str">
        <f t="shared" si="8"/>
        <v>LANGLOIS Tom</v>
      </c>
      <c r="E547" s="31" t="s">
        <v>132</v>
      </c>
      <c r="H547" s="32">
        <v>38430</v>
      </c>
      <c r="I547" s="31" t="s">
        <v>1031</v>
      </c>
      <c r="J547" s="31">
        <v>-11</v>
      </c>
      <c r="K547" s="31" t="s">
        <v>133</v>
      </c>
      <c r="L547" s="31" t="s">
        <v>511</v>
      </c>
      <c r="M547" s="31" t="s">
        <v>146</v>
      </c>
      <c r="N547" s="31">
        <v>4720051</v>
      </c>
      <c r="O547" s="31" t="s">
        <v>157</v>
      </c>
      <c r="P547" s="32">
        <v>42292</v>
      </c>
      <c r="Q547" s="31" t="s">
        <v>149</v>
      </c>
      <c r="R547" s="32">
        <v>42292</v>
      </c>
      <c r="S547" s="32">
        <v>42244</v>
      </c>
      <c r="T547" s="31" t="s">
        <v>150</v>
      </c>
      <c r="U547" s="31">
        <v>500</v>
      </c>
      <c r="X547" s="31">
        <v>5</v>
      </c>
      <c r="AC547" s="31" t="s">
        <v>147</v>
      </c>
      <c r="AD547" s="31" t="s">
        <v>547</v>
      </c>
      <c r="AE547" s="31">
        <v>72560</v>
      </c>
      <c r="AF547" s="31" t="s">
        <v>2030</v>
      </c>
      <c r="AJ547" s="31">
        <v>689304128</v>
      </c>
      <c r="AK547" s="31" t="s">
        <v>2031</v>
      </c>
    </row>
    <row r="548" spans="1:37" x14ac:dyDescent="0.2">
      <c r="A548" s="31">
        <v>7220712</v>
      </c>
      <c r="B548" s="31" t="s">
        <v>2032</v>
      </c>
      <c r="C548" s="31" t="s">
        <v>467</v>
      </c>
      <c r="D548" s="31" t="str">
        <f t="shared" si="8"/>
        <v>GANDON Valentin</v>
      </c>
      <c r="E548" s="31" t="s">
        <v>132</v>
      </c>
      <c r="H548" s="32">
        <v>38412</v>
      </c>
      <c r="I548" s="31" t="s">
        <v>1031</v>
      </c>
      <c r="J548" s="31">
        <v>-11</v>
      </c>
      <c r="K548" s="31" t="s">
        <v>133</v>
      </c>
      <c r="L548" s="31" t="s">
        <v>511</v>
      </c>
      <c r="M548" s="31" t="s">
        <v>146</v>
      </c>
      <c r="N548" s="31">
        <v>4720127</v>
      </c>
      <c r="O548" s="31" t="s">
        <v>177</v>
      </c>
      <c r="P548" s="32">
        <v>42292</v>
      </c>
      <c r="Q548" s="31" t="s">
        <v>149</v>
      </c>
      <c r="R548" s="32">
        <v>42292</v>
      </c>
      <c r="S548" s="32">
        <v>42270</v>
      </c>
      <c r="T548" s="31" t="s">
        <v>150</v>
      </c>
      <c r="U548" s="31">
        <v>500</v>
      </c>
      <c r="X548" s="31">
        <v>5</v>
      </c>
      <c r="AC548" s="31" t="s">
        <v>147</v>
      </c>
      <c r="AD548" s="31" t="s">
        <v>316</v>
      </c>
      <c r="AE548" s="31">
        <v>72140</v>
      </c>
      <c r="AF548" s="31" t="s">
        <v>2033</v>
      </c>
      <c r="AI548" s="31">
        <v>243201389</v>
      </c>
      <c r="AJ548" s="31">
        <v>688375307</v>
      </c>
      <c r="AK548" s="31" t="s">
        <v>1078</v>
      </c>
    </row>
    <row r="549" spans="1:37" x14ac:dyDescent="0.2">
      <c r="A549" s="31">
        <v>7220714</v>
      </c>
      <c r="B549" s="31" t="s">
        <v>2034</v>
      </c>
      <c r="C549" s="31" t="s">
        <v>2035</v>
      </c>
      <c r="D549" s="31" t="str">
        <f t="shared" si="8"/>
        <v>JAMIN Thimothée</v>
      </c>
      <c r="E549" s="31" t="s">
        <v>132</v>
      </c>
      <c r="H549" s="32">
        <v>38663</v>
      </c>
      <c r="I549" s="31" t="s">
        <v>1031</v>
      </c>
      <c r="J549" s="31">
        <v>-11</v>
      </c>
      <c r="K549" s="31" t="s">
        <v>133</v>
      </c>
      <c r="L549" s="31" t="s">
        <v>511</v>
      </c>
      <c r="M549" s="31" t="s">
        <v>146</v>
      </c>
      <c r="N549" s="31">
        <v>4720127</v>
      </c>
      <c r="O549" s="31" t="s">
        <v>177</v>
      </c>
      <c r="P549" s="32">
        <v>42292</v>
      </c>
      <c r="Q549" s="31" t="s">
        <v>149</v>
      </c>
      <c r="R549" s="32">
        <v>42292</v>
      </c>
      <c r="S549" s="32">
        <v>42264</v>
      </c>
      <c r="T549" s="31" t="s">
        <v>150</v>
      </c>
      <c r="U549" s="31">
        <v>500</v>
      </c>
      <c r="X549" s="31">
        <v>5</v>
      </c>
      <c r="AC549" s="31" t="s">
        <v>147</v>
      </c>
      <c r="AD549" s="31" t="s">
        <v>1159</v>
      </c>
      <c r="AE549" s="31">
        <v>72240</v>
      </c>
      <c r="AF549" s="31" t="s">
        <v>2036</v>
      </c>
      <c r="AI549" s="31">
        <v>243293369</v>
      </c>
      <c r="AJ549" s="31">
        <v>652529565</v>
      </c>
      <c r="AK549" s="31" t="s">
        <v>1078</v>
      </c>
    </row>
    <row r="550" spans="1:37" x14ac:dyDescent="0.2">
      <c r="A550" s="31">
        <v>7220715</v>
      </c>
      <c r="B550" s="31" t="s">
        <v>2037</v>
      </c>
      <c r="C550" s="31" t="s">
        <v>2038</v>
      </c>
      <c r="D550" s="31" t="str">
        <f t="shared" si="8"/>
        <v>MINAUD Lucyle</v>
      </c>
      <c r="E550" s="31" t="s">
        <v>132</v>
      </c>
      <c r="H550" s="32">
        <v>39756</v>
      </c>
      <c r="I550" s="31" t="s">
        <v>511</v>
      </c>
      <c r="J550" s="31">
        <v>-11</v>
      </c>
      <c r="K550" s="31" t="s">
        <v>117</v>
      </c>
      <c r="L550" s="31" t="s">
        <v>511</v>
      </c>
      <c r="M550" s="31" t="s">
        <v>146</v>
      </c>
      <c r="N550" s="31">
        <v>4720127</v>
      </c>
      <c r="O550" s="31" t="s">
        <v>177</v>
      </c>
      <c r="P550" s="32">
        <v>42292</v>
      </c>
      <c r="Q550" s="31" t="s">
        <v>149</v>
      </c>
      <c r="R550" s="32">
        <v>42292</v>
      </c>
      <c r="S550" s="32">
        <v>42272</v>
      </c>
      <c r="T550" s="31" t="s">
        <v>150</v>
      </c>
      <c r="U550" s="31">
        <v>500</v>
      </c>
      <c r="X550" s="31">
        <v>5</v>
      </c>
      <c r="AC550" s="31" t="s">
        <v>147</v>
      </c>
      <c r="AD550" s="31" t="s">
        <v>308</v>
      </c>
      <c r="AE550" s="31">
        <v>72140</v>
      </c>
      <c r="AF550" s="31" t="s">
        <v>2039</v>
      </c>
      <c r="AJ550" s="31">
        <v>698735840</v>
      </c>
      <c r="AK550" s="31" t="s">
        <v>1078</v>
      </c>
    </row>
    <row r="551" spans="1:37" x14ac:dyDescent="0.2">
      <c r="A551" s="31">
        <v>7220717</v>
      </c>
      <c r="B551" s="31" t="s">
        <v>779</v>
      </c>
      <c r="C551" s="31" t="s">
        <v>519</v>
      </c>
      <c r="D551" s="31" t="str">
        <f t="shared" si="8"/>
        <v>BESNARD Théo</v>
      </c>
      <c r="E551" s="31" t="s">
        <v>132</v>
      </c>
      <c r="H551" s="32">
        <v>39790</v>
      </c>
      <c r="I551" s="31" t="s">
        <v>511</v>
      </c>
      <c r="J551" s="31">
        <v>-11</v>
      </c>
      <c r="K551" s="31" t="s">
        <v>133</v>
      </c>
      <c r="L551" s="31" t="s">
        <v>511</v>
      </c>
      <c r="M551" s="31" t="s">
        <v>146</v>
      </c>
      <c r="N551" s="31">
        <v>4720127</v>
      </c>
      <c r="O551" s="31" t="s">
        <v>177</v>
      </c>
      <c r="P551" s="32">
        <v>42292</v>
      </c>
      <c r="Q551" s="31" t="s">
        <v>149</v>
      </c>
      <c r="R551" s="32">
        <v>42292</v>
      </c>
      <c r="S551" s="32">
        <v>42272</v>
      </c>
      <c r="T551" s="31" t="s">
        <v>150</v>
      </c>
      <c r="U551" s="31">
        <v>500</v>
      </c>
      <c r="X551" s="31">
        <v>5</v>
      </c>
      <c r="AC551" s="31" t="s">
        <v>147</v>
      </c>
      <c r="AD551" s="31" t="s">
        <v>308</v>
      </c>
      <c r="AE551" s="31">
        <v>72140</v>
      </c>
      <c r="AF551" s="31" t="s">
        <v>2040</v>
      </c>
      <c r="AI551" s="31">
        <v>243239795</v>
      </c>
      <c r="AJ551" s="31">
        <v>677969442</v>
      </c>
      <c r="AK551" s="31" t="s">
        <v>1078</v>
      </c>
    </row>
    <row r="552" spans="1:37" x14ac:dyDescent="0.2">
      <c r="A552" s="31">
        <v>7220720</v>
      </c>
      <c r="B552" s="31" t="s">
        <v>2026</v>
      </c>
      <c r="C552" s="31" t="s">
        <v>508</v>
      </c>
      <c r="D552" s="31" t="str">
        <f t="shared" si="8"/>
        <v>HUET Louis</v>
      </c>
      <c r="E552" s="31" t="s">
        <v>132</v>
      </c>
      <c r="H552" s="32">
        <v>42285</v>
      </c>
      <c r="I552" s="31" t="s">
        <v>511</v>
      </c>
      <c r="J552" s="31">
        <v>-11</v>
      </c>
      <c r="K552" s="31" t="s">
        <v>133</v>
      </c>
      <c r="L552" s="31" t="s">
        <v>511</v>
      </c>
      <c r="M552" s="31" t="s">
        <v>146</v>
      </c>
      <c r="N552" s="31">
        <v>4720127</v>
      </c>
      <c r="O552" s="31" t="s">
        <v>177</v>
      </c>
      <c r="P552" s="32">
        <v>42292</v>
      </c>
      <c r="Q552" s="31" t="s">
        <v>149</v>
      </c>
      <c r="R552" s="32">
        <v>42292</v>
      </c>
      <c r="S552" s="32">
        <v>42285</v>
      </c>
      <c r="T552" s="31" t="s">
        <v>150</v>
      </c>
      <c r="U552" s="31">
        <v>500</v>
      </c>
      <c r="X552" s="31">
        <v>5</v>
      </c>
      <c r="AC552" s="31" t="s">
        <v>147</v>
      </c>
      <c r="AD552" s="31" t="s">
        <v>2041</v>
      </c>
      <c r="AE552" s="31">
        <v>53700</v>
      </c>
      <c r="AF552" s="31" t="s">
        <v>2042</v>
      </c>
      <c r="AJ552" s="31">
        <v>674375553</v>
      </c>
      <c r="AK552" s="31" t="s">
        <v>1078</v>
      </c>
    </row>
    <row r="553" spans="1:37" x14ac:dyDescent="0.2">
      <c r="A553" s="31">
        <v>7220724</v>
      </c>
      <c r="B553" s="31" t="s">
        <v>2043</v>
      </c>
      <c r="C553" s="31" t="s">
        <v>2044</v>
      </c>
      <c r="D553" s="31" t="str">
        <f t="shared" si="8"/>
        <v>LAMAGO POIRRIER Helliot</v>
      </c>
      <c r="E553" s="31" t="s">
        <v>511</v>
      </c>
      <c r="H553" s="32">
        <v>39044</v>
      </c>
      <c r="I553" s="31" t="s">
        <v>167</v>
      </c>
      <c r="J553" s="31">
        <v>-11</v>
      </c>
      <c r="K553" s="31" t="s">
        <v>133</v>
      </c>
      <c r="L553" s="31" t="s">
        <v>511</v>
      </c>
      <c r="M553" s="31" t="s">
        <v>146</v>
      </c>
      <c r="N553" s="31">
        <v>4720058</v>
      </c>
      <c r="O553" s="31" t="s">
        <v>2045</v>
      </c>
      <c r="P553" s="32">
        <v>42292</v>
      </c>
      <c r="Q553" s="31" t="s">
        <v>149</v>
      </c>
      <c r="R553" s="32">
        <v>42292</v>
      </c>
      <c r="S553" s="32">
        <v>42280</v>
      </c>
      <c r="T553" s="31" t="s">
        <v>150</v>
      </c>
      <c r="U553" s="31">
        <v>500</v>
      </c>
      <c r="X553" s="31">
        <v>5</v>
      </c>
      <c r="AC553" s="31" t="s">
        <v>147</v>
      </c>
      <c r="AD553" s="31" t="s">
        <v>2046</v>
      </c>
      <c r="AE553" s="31">
        <v>72650</v>
      </c>
      <c r="AF553" s="31" t="s">
        <v>2047</v>
      </c>
      <c r="AI553" s="31">
        <v>253498891</v>
      </c>
      <c r="AK553" s="31" t="s">
        <v>2048</v>
      </c>
    </row>
    <row r="554" spans="1:37" x14ac:dyDescent="0.2">
      <c r="A554" s="31">
        <v>7220725</v>
      </c>
      <c r="B554" s="31" t="s">
        <v>962</v>
      </c>
      <c r="C554" s="31" t="s">
        <v>516</v>
      </c>
      <c r="D554" s="31" t="str">
        <f t="shared" si="8"/>
        <v>CHERON Marius</v>
      </c>
      <c r="E554" s="31" t="s">
        <v>132</v>
      </c>
      <c r="H554" s="32">
        <v>38453</v>
      </c>
      <c r="I554" s="31" t="s">
        <v>1031</v>
      </c>
      <c r="J554" s="31">
        <v>-11</v>
      </c>
      <c r="K554" s="31" t="s">
        <v>133</v>
      </c>
      <c r="L554" s="31" t="s">
        <v>511</v>
      </c>
      <c r="M554" s="31" t="s">
        <v>146</v>
      </c>
      <c r="N554" s="31">
        <v>4720045</v>
      </c>
      <c r="O554" s="31" t="s">
        <v>450</v>
      </c>
      <c r="P554" s="32">
        <v>42293</v>
      </c>
      <c r="Q554" s="31" t="s">
        <v>149</v>
      </c>
      <c r="R554" s="32">
        <v>42293</v>
      </c>
      <c r="S554" s="32">
        <v>38638</v>
      </c>
      <c r="T554" s="31" t="s">
        <v>150</v>
      </c>
      <c r="U554" s="31">
        <v>500</v>
      </c>
      <c r="X554" s="31">
        <v>5</v>
      </c>
      <c r="AC554" s="31" t="s">
        <v>147</v>
      </c>
      <c r="AD554" s="31" t="s">
        <v>1844</v>
      </c>
      <c r="AE554" s="31">
        <v>72390</v>
      </c>
      <c r="AF554" s="31" t="s">
        <v>2049</v>
      </c>
      <c r="AJ554" s="31">
        <v>618848588</v>
      </c>
    </row>
    <row r="555" spans="1:37" x14ac:dyDescent="0.2">
      <c r="A555" s="31">
        <v>7220729</v>
      </c>
      <c r="B555" s="31" t="s">
        <v>2050</v>
      </c>
      <c r="C555" s="31" t="s">
        <v>478</v>
      </c>
      <c r="D555" s="31" t="str">
        <f t="shared" si="8"/>
        <v>GILLES Hugo</v>
      </c>
      <c r="E555" s="31" t="s">
        <v>132</v>
      </c>
      <c r="H555" s="32">
        <v>40194</v>
      </c>
      <c r="I555" s="31" t="s">
        <v>511</v>
      </c>
      <c r="J555" s="31">
        <v>-11</v>
      </c>
      <c r="K555" s="31" t="s">
        <v>133</v>
      </c>
      <c r="L555" s="31" t="s">
        <v>511</v>
      </c>
      <c r="M555" s="31" t="s">
        <v>146</v>
      </c>
      <c r="N555" s="31">
        <v>4720021</v>
      </c>
      <c r="O555" s="31" t="s">
        <v>514</v>
      </c>
      <c r="P555" s="32">
        <v>42294</v>
      </c>
      <c r="Q555" s="31" t="s">
        <v>149</v>
      </c>
      <c r="R555" s="32">
        <v>42294</v>
      </c>
      <c r="S555" s="32">
        <v>42289</v>
      </c>
      <c r="T555" s="31" t="s">
        <v>150</v>
      </c>
      <c r="U555" s="31">
        <v>500</v>
      </c>
      <c r="W555" s="31">
        <v>0</v>
      </c>
      <c r="X555" s="31">
        <v>5</v>
      </c>
      <c r="AC555" s="31" t="s">
        <v>147</v>
      </c>
      <c r="AD555" s="31" t="s">
        <v>53</v>
      </c>
      <c r="AE555" s="31">
        <v>72500</v>
      </c>
      <c r="AF555" s="31" t="s">
        <v>2051</v>
      </c>
      <c r="AJ555" s="31">
        <v>620804672</v>
      </c>
      <c r="AK555" s="31" t="s">
        <v>2052</v>
      </c>
    </row>
    <row r="556" spans="1:37" x14ac:dyDescent="0.2">
      <c r="A556" s="31">
        <v>7220732</v>
      </c>
      <c r="B556" s="31" t="s">
        <v>2053</v>
      </c>
      <c r="C556" s="31" t="s">
        <v>2054</v>
      </c>
      <c r="D556" s="31" t="str">
        <f t="shared" si="8"/>
        <v>LORY Julian</v>
      </c>
      <c r="E556" s="31" t="s">
        <v>132</v>
      </c>
      <c r="H556" s="32">
        <v>38802</v>
      </c>
      <c r="I556" s="31" t="s">
        <v>167</v>
      </c>
      <c r="J556" s="31">
        <v>-11</v>
      </c>
      <c r="K556" s="31" t="s">
        <v>133</v>
      </c>
      <c r="L556" s="31" t="s">
        <v>511</v>
      </c>
      <c r="M556" s="31" t="s">
        <v>146</v>
      </c>
      <c r="N556" s="31">
        <v>4720034</v>
      </c>
      <c r="O556" s="31" t="s">
        <v>424</v>
      </c>
      <c r="P556" s="32">
        <v>42294</v>
      </c>
      <c r="Q556" s="31" t="s">
        <v>149</v>
      </c>
      <c r="R556" s="32">
        <v>42294</v>
      </c>
      <c r="S556" s="32">
        <v>42284</v>
      </c>
      <c r="T556" s="31" t="s">
        <v>150</v>
      </c>
      <c r="U556" s="31">
        <v>500</v>
      </c>
      <c r="X556" s="31">
        <v>5</v>
      </c>
      <c r="AC556" s="31" t="s">
        <v>147</v>
      </c>
      <c r="AD556" s="31" t="s">
        <v>490</v>
      </c>
      <c r="AE556" s="31">
        <v>72120</v>
      </c>
      <c r="AF556" s="31" t="s">
        <v>2055</v>
      </c>
      <c r="AI556" s="31">
        <v>243352851</v>
      </c>
      <c r="AK556" s="31" t="s">
        <v>2056</v>
      </c>
    </row>
    <row r="557" spans="1:37" x14ac:dyDescent="0.2">
      <c r="A557" s="31">
        <v>7220733</v>
      </c>
      <c r="B557" s="31" t="s">
        <v>442</v>
      </c>
      <c r="C557" s="31" t="s">
        <v>92</v>
      </c>
      <c r="D557" s="31" t="str">
        <f t="shared" si="8"/>
        <v>LAUNAY Gabin</v>
      </c>
      <c r="E557" s="31" t="s">
        <v>132</v>
      </c>
      <c r="H557" s="32">
        <v>39636</v>
      </c>
      <c r="I557" s="31" t="s">
        <v>511</v>
      </c>
      <c r="J557" s="31">
        <v>-11</v>
      </c>
      <c r="K557" s="31" t="s">
        <v>133</v>
      </c>
      <c r="L557" s="31" t="s">
        <v>511</v>
      </c>
      <c r="M557" s="31" t="s">
        <v>146</v>
      </c>
      <c r="N557" s="31">
        <v>4720066</v>
      </c>
      <c r="O557" s="31" t="s">
        <v>448</v>
      </c>
      <c r="P557" s="32">
        <v>42294</v>
      </c>
      <c r="Q557" s="31" t="s">
        <v>149</v>
      </c>
      <c r="R557" s="32">
        <v>42294</v>
      </c>
      <c r="S557" s="32">
        <v>42291</v>
      </c>
      <c r="T557" s="31" t="s">
        <v>150</v>
      </c>
      <c r="U557" s="31">
        <v>500</v>
      </c>
      <c r="X557" s="31">
        <v>5</v>
      </c>
      <c r="AC557" s="31" t="s">
        <v>147</v>
      </c>
      <c r="AD557" s="31" t="s">
        <v>13</v>
      </c>
      <c r="AE557" s="31">
        <v>72110</v>
      </c>
      <c r="AF557" s="31" t="s">
        <v>2057</v>
      </c>
      <c r="AI557" s="31">
        <v>243286027</v>
      </c>
      <c r="AJ557" s="31">
        <v>629670289</v>
      </c>
      <c r="AK557" s="31" t="s">
        <v>2058</v>
      </c>
    </row>
    <row r="558" spans="1:37" x14ac:dyDescent="0.2">
      <c r="A558" s="31">
        <v>7220734</v>
      </c>
      <c r="B558" s="31" t="s">
        <v>2059</v>
      </c>
      <c r="C558" s="31" t="s">
        <v>520</v>
      </c>
      <c r="D558" s="31" t="str">
        <f t="shared" si="8"/>
        <v>CORSON FOULARD Tom</v>
      </c>
      <c r="E558" s="31" t="s">
        <v>132</v>
      </c>
      <c r="H558" s="32">
        <v>39943</v>
      </c>
      <c r="I558" s="31" t="s">
        <v>511</v>
      </c>
      <c r="J558" s="31">
        <v>-11</v>
      </c>
      <c r="K558" s="31" t="s">
        <v>133</v>
      </c>
      <c r="L558" s="31" t="s">
        <v>511</v>
      </c>
      <c r="M558" s="31" t="s">
        <v>146</v>
      </c>
      <c r="N558" s="31">
        <v>4720066</v>
      </c>
      <c r="O558" s="31" t="s">
        <v>448</v>
      </c>
      <c r="P558" s="32">
        <v>42294</v>
      </c>
      <c r="Q558" s="31" t="s">
        <v>149</v>
      </c>
      <c r="R558" s="32">
        <v>42294</v>
      </c>
      <c r="S558" s="32">
        <v>42270</v>
      </c>
      <c r="T558" s="31" t="s">
        <v>150</v>
      </c>
      <c r="U558" s="31">
        <v>500</v>
      </c>
      <c r="X558" s="31">
        <v>5</v>
      </c>
      <c r="AC558" s="31" t="s">
        <v>147</v>
      </c>
      <c r="AD558" s="31" t="s">
        <v>148</v>
      </c>
      <c r="AE558" s="31">
        <v>72110</v>
      </c>
      <c r="AF558" s="31" t="s">
        <v>2060</v>
      </c>
      <c r="AI558" s="31">
        <v>243345020</v>
      </c>
      <c r="AJ558" s="31">
        <v>660773968</v>
      </c>
      <c r="AK558" s="31" t="s">
        <v>2061</v>
      </c>
    </row>
    <row r="559" spans="1:37" x14ac:dyDescent="0.2">
      <c r="A559" s="31">
        <v>7220736</v>
      </c>
      <c r="B559" s="31" t="s">
        <v>2059</v>
      </c>
      <c r="C559" s="31" t="s">
        <v>504</v>
      </c>
      <c r="D559" s="31" t="str">
        <f t="shared" si="8"/>
        <v>CORSON FOULARD Nathan</v>
      </c>
      <c r="E559" s="31" t="s">
        <v>132</v>
      </c>
      <c r="H559" s="32">
        <v>38945</v>
      </c>
      <c r="I559" s="31" t="s">
        <v>167</v>
      </c>
      <c r="J559" s="31">
        <v>-11</v>
      </c>
      <c r="K559" s="31" t="s">
        <v>133</v>
      </c>
      <c r="L559" s="31" t="s">
        <v>511</v>
      </c>
      <c r="M559" s="31" t="s">
        <v>146</v>
      </c>
      <c r="N559" s="31">
        <v>4720066</v>
      </c>
      <c r="O559" s="31" t="s">
        <v>448</v>
      </c>
      <c r="P559" s="32">
        <v>42294</v>
      </c>
      <c r="Q559" s="31" t="s">
        <v>149</v>
      </c>
      <c r="R559" s="32">
        <v>42294</v>
      </c>
      <c r="S559" s="32">
        <v>42172</v>
      </c>
      <c r="T559" s="31" t="s">
        <v>150</v>
      </c>
      <c r="U559" s="31">
        <v>500</v>
      </c>
      <c r="X559" s="31">
        <v>5</v>
      </c>
      <c r="AC559" s="31" t="s">
        <v>147</v>
      </c>
      <c r="AD559" s="31" t="s">
        <v>148</v>
      </c>
      <c r="AE559" s="31">
        <v>72110</v>
      </c>
      <c r="AF559" s="31" t="s">
        <v>2060</v>
      </c>
      <c r="AI559" s="31">
        <v>243345020</v>
      </c>
      <c r="AJ559" s="31">
        <v>660773968</v>
      </c>
      <c r="AK559" s="31" t="s">
        <v>2061</v>
      </c>
    </row>
    <row r="560" spans="1:37" x14ac:dyDescent="0.2">
      <c r="A560" s="31">
        <v>7220737</v>
      </c>
      <c r="B560" s="31" t="s">
        <v>2062</v>
      </c>
      <c r="C560" s="31" t="s">
        <v>2063</v>
      </c>
      <c r="D560" s="31" t="str">
        <f t="shared" si="8"/>
        <v>CHEMIN Lubin</v>
      </c>
      <c r="E560" s="31" t="s">
        <v>511</v>
      </c>
      <c r="H560" s="32">
        <v>39191</v>
      </c>
      <c r="I560" s="31" t="s">
        <v>511</v>
      </c>
      <c r="J560" s="31">
        <v>-11</v>
      </c>
      <c r="K560" s="31" t="s">
        <v>133</v>
      </c>
      <c r="L560" s="31" t="s">
        <v>511</v>
      </c>
      <c r="M560" s="31" t="s">
        <v>146</v>
      </c>
      <c r="N560" s="31">
        <v>4720081</v>
      </c>
      <c r="O560" s="31" t="s">
        <v>96</v>
      </c>
      <c r="P560" s="32">
        <v>42294</v>
      </c>
      <c r="Q560" s="31" t="s">
        <v>149</v>
      </c>
      <c r="R560" s="32">
        <v>42294</v>
      </c>
      <c r="S560" s="32">
        <v>42270</v>
      </c>
      <c r="T560" s="31" t="s">
        <v>150</v>
      </c>
      <c r="U560" s="31">
        <v>500</v>
      </c>
      <c r="X560" s="31">
        <v>5</v>
      </c>
      <c r="AC560" s="31" t="s">
        <v>147</v>
      </c>
      <c r="AD560" s="31" t="s">
        <v>2064</v>
      </c>
      <c r="AE560" s="31">
        <v>72150</v>
      </c>
      <c r="AF560" s="31" t="s">
        <v>2065</v>
      </c>
    </row>
    <row r="561" spans="1:37" x14ac:dyDescent="0.2">
      <c r="A561" s="31">
        <v>7220741</v>
      </c>
      <c r="B561" s="31" t="s">
        <v>2066</v>
      </c>
      <c r="C561" s="31" t="s">
        <v>2067</v>
      </c>
      <c r="D561" s="31" t="str">
        <f t="shared" si="8"/>
        <v>SIMON BOOTH Jay</v>
      </c>
      <c r="E561" s="31" t="s">
        <v>511</v>
      </c>
      <c r="H561" s="32">
        <v>39288</v>
      </c>
      <c r="I561" s="31" t="s">
        <v>511</v>
      </c>
      <c r="J561" s="31">
        <v>-11</v>
      </c>
      <c r="K561" s="31" t="s">
        <v>133</v>
      </c>
      <c r="L561" s="31" t="s">
        <v>511</v>
      </c>
      <c r="M561" s="31" t="s">
        <v>146</v>
      </c>
      <c r="N561" s="31">
        <v>4720051</v>
      </c>
      <c r="O561" s="31" t="s">
        <v>157</v>
      </c>
      <c r="P561" s="32">
        <v>42296</v>
      </c>
      <c r="Q561" s="31" t="s">
        <v>149</v>
      </c>
      <c r="R561" s="32">
        <v>42296</v>
      </c>
      <c r="S561" s="32">
        <v>42296</v>
      </c>
      <c r="T561" s="31" t="s">
        <v>150</v>
      </c>
      <c r="U561" s="31">
        <v>500</v>
      </c>
      <c r="X561" s="31">
        <v>5</v>
      </c>
      <c r="AC561" s="31" t="s">
        <v>147</v>
      </c>
      <c r="AD561" s="31" t="s">
        <v>547</v>
      </c>
      <c r="AE561" s="31">
        <v>72560</v>
      </c>
      <c r="AF561" s="31" t="s">
        <v>2068</v>
      </c>
      <c r="AK561" s="31" t="s">
        <v>2069</v>
      </c>
    </row>
    <row r="562" spans="1:37" x14ac:dyDescent="0.2">
      <c r="A562" s="31">
        <v>7220742</v>
      </c>
      <c r="B562" s="31" t="s">
        <v>2070</v>
      </c>
      <c r="C562" s="31" t="s">
        <v>517</v>
      </c>
      <c r="D562" s="31" t="str">
        <f t="shared" si="8"/>
        <v>TOUTAIN Thibault</v>
      </c>
      <c r="E562" s="31" t="s">
        <v>511</v>
      </c>
      <c r="H562" s="32">
        <v>38784</v>
      </c>
      <c r="I562" s="31" t="s">
        <v>167</v>
      </c>
      <c r="J562" s="31">
        <v>-11</v>
      </c>
      <c r="K562" s="31" t="s">
        <v>133</v>
      </c>
      <c r="L562" s="31" t="s">
        <v>511</v>
      </c>
      <c r="M562" s="31" t="s">
        <v>146</v>
      </c>
      <c r="N562" s="31">
        <v>4720050</v>
      </c>
      <c r="O562" s="31" t="s">
        <v>573</v>
      </c>
      <c r="P562" s="32">
        <v>42296</v>
      </c>
      <c r="Q562" s="31" t="s">
        <v>149</v>
      </c>
      <c r="R562" s="32">
        <v>42296</v>
      </c>
      <c r="S562" s="32">
        <v>42271</v>
      </c>
      <c r="T562" s="31" t="s">
        <v>150</v>
      </c>
      <c r="U562" s="31">
        <v>500</v>
      </c>
      <c r="X562" s="31">
        <v>5</v>
      </c>
      <c r="AC562" s="31" t="s">
        <v>147</v>
      </c>
      <c r="AD562" s="31" t="s">
        <v>151</v>
      </c>
      <c r="AE562" s="31">
        <v>72000</v>
      </c>
      <c r="AF562" s="31" t="s">
        <v>2071</v>
      </c>
      <c r="AI562" s="31">
        <v>951301527</v>
      </c>
      <c r="AJ562" s="31">
        <v>603758966</v>
      </c>
      <c r="AK562" s="31" t="s">
        <v>2072</v>
      </c>
    </row>
    <row r="563" spans="1:37" x14ac:dyDescent="0.2">
      <c r="A563" s="31">
        <v>7220743</v>
      </c>
      <c r="B563" s="31" t="s">
        <v>2070</v>
      </c>
      <c r="C563" s="31" t="s">
        <v>974</v>
      </c>
      <c r="D563" s="31" t="str">
        <f t="shared" si="8"/>
        <v>TOUTAIN Jules</v>
      </c>
      <c r="E563" s="31" t="s">
        <v>511</v>
      </c>
      <c r="H563" s="32">
        <v>39225</v>
      </c>
      <c r="I563" s="31" t="s">
        <v>511</v>
      </c>
      <c r="J563" s="31">
        <v>-11</v>
      </c>
      <c r="K563" s="31" t="s">
        <v>133</v>
      </c>
      <c r="L563" s="31" t="s">
        <v>511</v>
      </c>
      <c r="M563" s="31" t="s">
        <v>146</v>
      </c>
      <c r="N563" s="31">
        <v>4720050</v>
      </c>
      <c r="O563" s="31" t="s">
        <v>573</v>
      </c>
      <c r="P563" s="32">
        <v>42296</v>
      </c>
      <c r="Q563" s="31" t="s">
        <v>149</v>
      </c>
      <c r="R563" s="32">
        <v>42296</v>
      </c>
      <c r="S563" s="32">
        <v>42271</v>
      </c>
      <c r="T563" s="31" t="s">
        <v>150</v>
      </c>
      <c r="U563" s="31">
        <v>500</v>
      </c>
      <c r="X563" s="31">
        <v>5</v>
      </c>
      <c r="AC563" s="31" t="s">
        <v>147</v>
      </c>
      <c r="AD563" s="31" t="s">
        <v>151</v>
      </c>
      <c r="AE563" s="31">
        <v>72000</v>
      </c>
      <c r="AF563" s="31" t="s">
        <v>2071</v>
      </c>
      <c r="AI563" s="31">
        <v>951301527</v>
      </c>
      <c r="AJ563" s="31">
        <v>603758966</v>
      </c>
      <c r="AK563" s="31" t="s">
        <v>2072</v>
      </c>
    </row>
    <row r="564" spans="1:37" x14ac:dyDescent="0.2">
      <c r="A564" s="31">
        <v>7220744</v>
      </c>
      <c r="B564" s="31" t="s">
        <v>2073</v>
      </c>
      <c r="C564" s="31" t="s">
        <v>2074</v>
      </c>
      <c r="D564" s="31" t="str">
        <f t="shared" si="8"/>
        <v>SEPRE Mathilde</v>
      </c>
      <c r="E564" s="31" t="s">
        <v>511</v>
      </c>
      <c r="H564" s="32">
        <v>40386</v>
      </c>
      <c r="I564" s="31" t="s">
        <v>511</v>
      </c>
      <c r="J564" s="31">
        <v>-11</v>
      </c>
      <c r="K564" s="31" t="s">
        <v>117</v>
      </c>
      <c r="L564" s="31" t="s">
        <v>511</v>
      </c>
      <c r="M564" s="31" t="s">
        <v>146</v>
      </c>
      <c r="N564" s="31">
        <v>4720144</v>
      </c>
      <c r="O564" s="31" t="s">
        <v>1005</v>
      </c>
      <c r="P564" s="32">
        <v>42296</v>
      </c>
      <c r="Q564" s="31" t="s">
        <v>149</v>
      </c>
      <c r="R564" s="32">
        <v>42296</v>
      </c>
      <c r="S564" s="32">
        <v>42293</v>
      </c>
      <c r="T564" s="31" t="s">
        <v>150</v>
      </c>
      <c r="U564" s="31">
        <v>500</v>
      </c>
      <c r="X564" s="31">
        <v>5</v>
      </c>
      <c r="AC564" s="31" t="s">
        <v>147</v>
      </c>
      <c r="AD564" s="31" t="s">
        <v>493</v>
      </c>
      <c r="AE564" s="31">
        <v>72240</v>
      </c>
      <c r="AF564" s="31" t="s">
        <v>2075</v>
      </c>
      <c r="AI564" s="31">
        <v>243803084</v>
      </c>
      <c r="AJ564" s="31">
        <v>671967095</v>
      </c>
      <c r="AK564" s="31" t="s">
        <v>2076</v>
      </c>
    </row>
    <row r="565" spans="1:37" x14ac:dyDescent="0.2">
      <c r="A565" s="31">
        <v>7220745</v>
      </c>
      <c r="B565" s="31" t="s">
        <v>1193</v>
      </c>
      <c r="C565" s="31" t="s">
        <v>2077</v>
      </c>
      <c r="D565" s="31" t="str">
        <f t="shared" si="8"/>
        <v>TISON Celeste</v>
      </c>
      <c r="E565" s="31" t="s">
        <v>511</v>
      </c>
      <c r="H565" s="32">
        <v>40294</v>
      </c>
      <c r="I565" s="31" t="s">
        <v>511</v>
      </c>
      <c r="J565" s="31">
        <v>-11</v>
      </c>
      <c r="K565" s="31" t="s">
        <v>117</v>
      </c>
      <c r="L565" s="31" t="s">
        <v>511</v>
      </c>
      <c r="M565" s="31" t="s">
        <v>146</v>
      </c>
      <c r="N565" s="31">
        <v>4720144</v>
      </c>
      <c r="O565" s="31" t="s">
        <v>1005</v>
      </c>
      <c r="P565" s="32">
        <v>42296</v>
      </c>
      <c r="Q565" s="31" t="s">
        <v>149</v>
      </c>
      <c r="R565" s="32">
        <v>42296</v>
      </c>
      <c r="S565" s="32">
        <v>42289</v>
      </c>
      <c r="T565" s="31" t="s">
        <v>150</v>
      </c>
      <c r="U565" s="31">
        <v>500</v>
      </c>
      <c r="X565" s="31">
        <v>5</v>
      </c>
      <c r="AC565" s="31" t="s">
        <v>147</v>
      </c>
      <c r="AD565" s="31" t="s">
        <v>493</v>
      </c>
      <c r="AE565" s="31">
        <v>72240</v>
      </c>
      <c r="AF565" s="31" t="s">
        <v>2078</v>
      </c>
      <c r="AI565" s="31">
        <v>243272612</v>
      </c>
      <c r="AJ565" s="31">
        <v>763301417</v>
      </c>
      <c r="AK565" s="31" t="s">
        <v>2079</v>
      </c>
    </row>
    <row r="566" spans="1:37" x14ac:dyDescent="0.2">
      <c r="A566" s="31">
        <v>7220746</v>
      </c>
      <c r="B566" s="31" t="s">
        <v>2080</v>
      </c>
      <c r="C566" s="31" t="s">
        <v>515</v>
      </c>
      <c r="D566" s="31" t="str">
        <f t="shared" si="8"/>
        <v>DREUX Pierre</v>
      </c>
      <c r="E566" s="31" t="s">
        <v>511</v>
      </c>
      <c r="H566" s="32">
        <v>39118</v>
      </c>
      <c r="I566" s="31" t="s">
        <v>511</v>
      </c>
      <c r="J566" s="31">
        <v>-11</v>
      </c>
      <c r="K566" s="31" t="s">
        <v>133</v>
      </c>
      <c r="L566" s="31" t="s">
        <v>511</v>
      </c>
      <c r="M566" s="31" t="s">
        <v>146</v>
      </c>
      <c r="N566" s="31">
        <v>4720144</v>
      </c>
      <c r="O566" s="31" t="s">
        <v>1005</v>
      </c>
      <c r="P566" s="32">
        <v>42296</v>
      </c>
      <c r="Q566" s="31" t="s">
        <v>149</v>
      </c>
      <c r="R566" s="32">
        <v>42296</v>
      </c>
      <c r="S566" s="32">
        <v>42242</v>
      </c>
      <c r="T566" s="31" t="s">
        <v>150</v>
      </c>
      <c r="U566" s="31">
        <v>500</v>
      </c>
      <c r="X566" s="31">
        <v>5</v>
      </c>
      <c r="AC566" s="31" t="s">
        <v>147</v>
      </c>
      <c r="AD566" s="31" t="s">
        <v>2081</v>
      </c>
      <c r="AE566" s="31">
        <v>72240</v>
      </c>
      <c r="AF566" s="31" t="s">
        <v>2082</v>
      </c>
      <c r="AI566" s="31">
        <v>243240835</v>
      </c>
      <c r="AJ566" s="31">
        <v>622116345</v>
      </c>
      <c r="AK566" s="31" t="s">
        <v>2083</v>
      </c>
    </row>
    <row r="567" spans="1:37" x14ac:dyDescent="0.2">
      <c r="A567" s="31">
        <v>7220747</v>
      </c>
      <c r="B567" s="31" t="s">
        <v>2084</v>
      </c>
      <c r="C567" s="31" t="s">
        <v>508</v>
      </c>
      <c r="D567" s="31" t="str">
        <f t="shared" si="8"/>
        <v>BINET Louis</v>
      </c>
      <c r="E567" s="31" t="s">
        <v>511</v>
      </c>
      <c r="H567" s="32">
        <v>39165</v>
      </c>
      <c r="I567" s="31" t="s">
        <v>511</v>
      </c>
      <c r="J567" s="31">
        <v>-11</v>
      </c>
      <c r="K567" s="31" t="s">
        <v>133</v>
      </c>
      <c r="L567" s="31" t="s">
        <v>511</v>
      </c>
      <c r="M567" s="31" t="s">
        <v>146</v>
      </c>
      <c r="N567" s="31">
        <v>4720110</v>
      </c>
      <c r="O567" s="31" t="s">
        <v>422</v>
      </c>
      <c r="P567" s="32">
        <v>42296</v>
      </c>
      <c r="Q567" s="31" t="s">
        <v>149</v>
      </c>
      <c r="R567" s="32">
        <v>42296</v>
      </c>
      <c r="S567" s="32">
        <v>42289</v>
      </c>
      <c r="T567" s="31" t="s">
        <v>150</v>
      </c>
      <c r="U567" s="31">
        <v>500</v>
      </c>
      <c r="X567" s="31">
        <v>5</v>
      </c>
      <c r="AC567" s="31" t="s">
        <v>147</v>
      </c>
      <c r="AD567" s="31" t="s">
        <v>545</v>
      </c>
      <c r="AE567" s="31">
        <v>72330</v>
      </c>
      <c r="AF567" s="31" t="s">
        <v>2085</v>
      </c>
      <c r="AK567" s="31" t="s">
        <v>2086</v>
      </c>
    </row>
    <row r="568" spans="1:37" x14ac:dyDescent="0.2">
      <c r="A568" s="31">
        <v>7220748</v>
      </c>
      <c r="B568" s="31" t="s">
        <v>2087</v>
      </c>
      <c r="C568" s="31" t="s">
        <v>2088</v>
      </c>
      <c r="D568" s="31" t="str">
        <f t="shared" si="8"/>
        <v>PESQUEUX Marie</v>
      </c>
      <c r="E568" s="31" t="s">
        <v>132</v>
      </c>
      <c r="H568" s="32">
        <v>38682</v>
      </c>
      <c r="I568" s="31" t="s">
        <v>1031</v>
      </c>
      <c r="J568" s="31">
        <v>-11</v>
      </c>
      <c r="K568" s="31" t="s">
        <v>117</v>
      </c>
      <c r="L568" s="31" t="s">
        <v>511</v>
      </c>
      <c r="M568" s="31" t="s">
        <v>146</v>
      </c>
      <c r="N568" s="31">
        <v>4720044</v>
      </c>
      <c r="O568" s="31" t="s">
        <v>95</v>
      </c>
      <c r="P568" s="32">
        <v>42297</v>
      </c>
      <c r="Q568" s="31" t="s">
        <v>149</v>
      </c>
      <c r="R568" s="32">
        <v>42297</v>
      </c>
      <c r="S568" s="32">
        <v>42277</v>
      </c>
      <c r="T568" s="31" t="s">
        <v>150</v>
      </c>
      <c r="U568" s="31">
        <v>500</v>
      </c>
      <c r="X568" s="31">
        <v>5</v>
      </c>
      <c r="AC568" s="31" t="s">
        <v>147</v>
      </c>
      <c r="AD568" s="31" t="s">
        <v>170</v>
      </c>
      <c r="AE568" s="31">
        <v>72220</v>
      </c>
      <c r="AF568" s="31" t="s">
        <v>2089</v>
      </c>
      <c r="AI568" s="31">
        <v>243808338</v>
      </c>
      <c r="AJ568" s="31">
        <v>677465546</v>
      </c>
      <c r="AK568" s="31" t="s">
        <v>2090</v>
      </c>
    </row>
    <row r="569" spans="1:37" x14ac:dyDescent="0.2">
      <c r="A569" s="31">
        <v>7220755</v>
      </c>
      <c r="B569" s="31" t="s">
        <v>2091</v>
      </c>
      <c r="C569" s="31" t="s">
        <v>2092</v>
      </c>
      <c r="D569" s="31" t="str">
        <f t="shared" si="8"/>
        <v>GIRAUD Timèo</v>
      </c>
      <c r="E569" s="31" t="s">
        <v>511</v>
      </c>
      <c r="H569" s="32">
        <v>41061</v>
      </c>
      <c r="I569" s="31" t="s">
        <v>511</v>
      </c>
      <c r="J569" s="31">
        <v>-11</v>
      </c>
      <c r="K569" s="31" t="s">
        <v>133</v>
      </c>
      <c r="L569" s="31" t="s">
        <v>511</v>
      </c>
      <c r="M569" s="31" t="s">
        <v>146</v>
      </c>
      <c r="N569" s="31">
        <v>4720067</v>
      </c>
      <c r="O569" s="31" t="s">
        <v>50</v>
      </c>
      <c r="P569" s="32">
        <v>42298</v>
      </c>
      <c r="Q569" s="31" t="s">
        <v>149</v>
      </c>
      <c r="R569" s="32">
        <v>42298</v>
      </c>
      <c r="S569" s="32">
        <v>42291</v>
      </c>
      <c r="T569" s="31" t="s">
        <v>150</v>
      </c>
      <c r="U569" s="31">
        <v>500</v>
      </c>
      <c r="X569" s="31">
        <v>5</v>
      </c>
      <c r="AC569" s="31" t="s">
        <v>147</v>
      </c>
      <c r="AD569" s="31" t="s">
        <v>429</v>
      </c>
      <c r="AE569" s="31">
        <v>72700</v>
      </c>
      <c r="AF569" s="31" t="s">
        <v>2093</v>
      </c>
      <c r="AI569" s="31">
        <v>983790672</v>
      </c>
      <c r="AJ569" s="31">
        <v>665259237</v>
      </c>
      <c r="AK569" s="31" t="s">
        <v>2094</v>
      </c>
    </row>
    <row r="570" spans="1:37" x14ac:dyDescent="0.2">
      <c r="A570" s="31">
        <v>7220757</v>
      </c>
      <c r="B570" s="31" t="s">
        <v>2053</v>
      </c>
      <c r="C570" s="31" t="s">
        <v>93</v>
      </c>
      <c r="D570" s="31" t="str">
        <f t="shared" si="8"/>
        <v>LORY Corentin</v>
      </c>
      <c r="E570" s="31" t="s">
        <v>511</v>
      </c>
      <c r="H570" s="32">
        <v>40226</v>
      </c>
      <c r="I570" s="31" t="s">
        <v>511</v>
      </c>
      <c r="J570" s="31">
        <v>-11</v>
      </c>
      <c r="K570" s="31" t="s">
        <v>133</v>
      </c>
      <c r="L570" s="31" t="s">
        <v>511</v>
      </c>
      <c r="M570" s="31" t="s">
        <v>146</v>
      </c>
      <c r="N570" s="31">
        <v>4720008</v>
      </c>
      <c r="O570" s="31" t="s">
        <v>513</v>
      </c>
      <c r="P570" s="32">
        <v>42299</v>
      </c>
      <c r="Q570" s="31" t="s">
        <v>149</v>
      </c>
      <c r="R570" s="32">
        <v>42299</v>
      </c>
      <c r="S570" s="32">
        <v>42284</v>
      </c>
      <c r="T570" s="31" t="s">
        <v>150</v>
      </c>
      <c r="U570" s="31">
        <v>500</v>
      </c>
      <c r="X570" s="31">
        <v>5</v>
      </c>
      <c r="AC570" s="31" t="s">
        <v>147</v>
      </c>
      <c r="AD570" s="31" t="s">
        <v>486</v>
      </c>
      <c r="AE570" s="31">
        <v>72530</v>
      </c>
      <c r="AF570" s="31" t="s">
        <v>2095</v>
      </c>
      <c r="AI570" s="31">
        <v>243821669</v>
      </c>
      <c r="AJ570" s="31">
        <v>608944209</v>
      </c>
      <c r="AK570" s="31" t="s">
        <v>2096</v>
      </c>
    </row>
    <row r="571" spans="1:37" x14ac:dyDescent="0.2">
      <c r="A571" s="31">
        <v>7220758</v>
      </c>
      <c r="B571" s="31" t="s">
        <v>2097</v>
      </c>
      <c r="C571" s="31" t="s">
        <v>2098</v>
      </c>
      <c r="D571" s="31" t="str">
        <f t="shared" si="8"/>
        <v>EL KOUTAMI Yassir</v>
      </c>
      <c r="E571" s="31" t="s">
        <v>511</v>
      </c>
      <c r="H571" s="32">
        <v>40802</v>
      </c>
      <c r="I571" s="31" t="s">
        <v>511</v>
      </c>
      <c r="J571" s="31">
        <v>-11</v>
      </c>
      <c r="K571" s="31" t="s">
        <v>133</v>
      </c>
      <c r="L571" s="31" t="s">
        <v>511</v>
      </c>
      <c r="M571" s="31" t="s">
        <v>146</v>
      </c>
      <c r="N571" s="31">
        <v>4720008</v>
      </c>
      <c r="O571" s="31" t="s">
        <v>513</v>
      </c>
      <c r="P571" s="32">
        <v>42299</v>
      </c>
      <c r="Q571" s="31" t="s">
        <v>149</v>
      </c>
      <c r="R571" s="32">
        <v>42299</v>
      </c>
      <c r="S571" s="32">
        <v>42272</v>
      </c>
      <c r="T571" s="31" t="s">
        <v>150</v>
      </c>
      <c r="U571" s="31">
        <v>500</v>
      </c>
      <c r="X571" s="31">
        <v>5</v>
      </c>
      <c r="AC571" s="31" t="s">
        <v>147</v>
      </c>
      <c r="AD571" s="31" t="s">
        <v>548</v>
      </c>
      <c r="AE571" s="31">
        <v>72230</v>
      </c>
      <c r="AF571" s="31" t="s">
        <v>2099</v>
      </c>
      <c r="AI571" s="31">
        <v>243751860</v>
      </c>
      <c r="AJ571" s="31">
        <v>601480249</v>
      </c>
      <c r="AK571" s="31" t="s">
        <v>2100</v>
      </c>
    </row>
    <row r="572" spans="1:37" x14ac:dyDescent="0.2">
      <c r="A572" s="31">
        <v>7220759</v>
      </c>
      <c r="B572" s="31" t="s">
        <v>374</v>
      </c>
      <c r="C572" s="31" t="s">
        <v>2101</v>
      </c>
      <c r="D572" s="31" t="str">
        <f t="shared" si="8"/>
        <v>DALMONT Siloé</v>
      </c>
      <c r="E572" s="31" t="s">
        <v>132</v>
      </c>
      <c r="H572" s="32">
        <v>40869</v>
      </c>
      <c r="I572" s="31" t="s">
        <v>511</v>
      </c>
      <c r="J572" s="31">
        <v>-11</v>
      </c>
      <c r="K572" s="31" t="s">
        <v>117</v>
      </c>
      <c r="L572" s="31" t="s">
        <v>511</v>
      </c>
      <c r="M572" s="31" t="s">
        <v>146</v>
      </c>
      <c r="N572" s="31">
        <v>4720008</v>
      </c>
      <c r="O572" s="31" t="s">
        <v>513</v>
      </c>
      <c r="P572" s="32">
        <v>42299</v>
      </c>
      <c r="Q572" s="31" t="s">
        <v>149</v>
      </c>
      <c r="R572" s="32">
        <v>42299</v>
      </c>
      <c r="S572" s="32">
        <v>42269</v>
      </c>
      <c r="T572" s="31" t="s">
        <v>150</v>
      </c>
      <c r="U572" s="31">
        <v>500</v>
      </c>
      <c r="X572" s="31">
        <v>5</v>
      </c>
      <c r="AC572" s="31" t="s">
        <v>147</v>
      </c>
      <c r="AD572" s="31" t="s">
        <v>501</v>
      </c>
      <c r="AE572" s="31">
        <v>72700</v>
      </c>
      <c r="AF572" s="31" t="s">
        <v>2102</v>
      </c>
      <c r="AI572" s="31">
        <v>243209413</v>
      </c>
      <c r="AJ572" s="31">
        <v>615951103</v>
      </c>
      <c r="AK572" s="31" t="s">
        <v>2103</v>
      </c>
    </row>
    <row r="573" spans="1:37" x14ac:dyDescent="0.2">
      <c r="A573" s="31">
        <v>7220765</v>
      </c>
      <c r="B573" s="31" t="s">
        <v>2104</v>
      </c>
      <c r="C573" s="31" t="s">
        <v>530</v>
      </c>
      <c r="D573" s="31" t="str">
        <f t="shared" si="8"/>
        <v>BEDOUET Enzo</v>
      </c>
      <c r="E573" s="31" t="s">
        <v>132</v>
      </c>
      <c r="H573" s="32">
        <v>39148</v>
      </c>
      <c r="I573" s="31" t="s">
        <v>511</v>
      </c>
      <c r="J573" s="31">
        <v>-11</v>
      </c>
      <c r="K573" s="31" t="s">
        <v>133</v>
      </c>
      <c r="L573" s="31" t="s">
        <v>511</v>
      </c>
      <c r="M573" s="31" t="s">
        <v>146</v>
      </c>
      <c r="N573" s="31">
        <v>4720127</v>
      </c>
      <c r="O573" s="31" t="s">
        <v>177</v>
      </c>
      <c r="P573" s="32">
        <v>42303</v>
      </c>
      <c r="Q573" s="31" t="s">
        <v>149</v>
      </c>
      <c r="R573" s="32">
        <v>42303</v>
      </c>
      <c r="S573" s="32">
        <v>42263</v>
      </c>
      <c r="T573" s="31" t="s">
        <v>150</v>
      </c>
      <c r="U573" s="31">
        <v>500</v>
      </c>
      <c r="X573" s="31">
        <v>5</v>
      </c>
      <c r="AC573" s="31" t="s">
        <v>147</v>
      </c>
      <c r="AD573" s="31" t="s">
        <v>2105</v>
      </c>
      <c r="AE573" s="31">
        <v>53160</v>
      </c>
      <c r="AF573" s="31" t="s">
        <v>2106</v>
      </c>
      <c r="AI573" s="31">
        <v>243027145</v>
      </c>
      <c r="AJ573" s="31">
        <v>608666266</v>
      </c>
      <c r="AK573" s="31" t="s">
        <v>1078</v>
      </c>
    </row>
    <row r="574" spans="1:37" x14ac:dyDescent="0.2">
      <c r="A574" s="31">
        <v>7220767</v>
      </c>
      <c r="B574" s="31" t="s">
        <v>2107</v>
      </c>
      <c r="C574" s="31" t="s">
        <v>2108</v>
      </c>
      <c r="D574" s="31" t="str">
        <f t="shared" si="8"/>
        <v>CLINCHANT Timothee</v>
      </c>
      <c r="E574" s="31" t="s">
        <v>132</v>
      </c>
      <c r="H574" s="32">
        <v>38537</v>
      </c>
      <c r="I574" s="31" t="s">
        <v>1031</v>
      </c>
      <c r="J574" s="31">
        <v>-11</v>
      </c>
      <c r="K574" s="31" t="s">
        <v>133</v>
      </c>
      <c r="L574" s="31" t="s">
        <v>511</v>
      </c>
      <c r="M574" s="31" t="s">
        <v>146</v>
      </c>
      <c r="N574" s="31">
        <v>4720134</v>
      </c>
      <c r="O574" s="31" t="s">
        <v>174</v>
      </c>
      <c r="P574" s="32">
        <v>42303</v>
      </c>
      <c r="Q574" s="31" t="s">
        <v>149</v>
      </c>
      <c r="R574" s="32">
        <v>42303</v>
      </c>
      <c r="S574" s="32">
        <v>42291</v>
      </c>
      <c r="T574" s="31" t="s">
        <v>150</v>
      </c>
      <c r="U574" s="31">
        <v>500</v>
      </c>
      <c r="X574" s="31">
        <v>5</v>
      </c>
      <c r="AC574" s="31" t="s">
        <v>147</v>
      </c>
      <c r="AD574" s="31" t="s">
        <v>1516</v>
      </c>
      <c r="AE574" s="31">
        <v>72550</v>
      </c>
      <c r="AF574" s="31" t="s">
        <v>2109</v>
      </c>
      <c r="AI574" s="31">
        <v>243880460</v>
      </c>
      <c r="AJ574" s="31">
        <v>620490051</v>
      </c>
      <c r="AK574" s="31" t="s">
        <v>2110</v>
      </c>
    </row>
    <row r="575" spans="1:37" x14ac:dyDescent="0.2">
      <c r="A575" s="31">
        <v>7220768</v>
      </c>
      <c r="B575" s="31" t="s">
        <v>2111</v>
      </c>
      <c r="C575" s="31" t="s">
        <v>2112</v>
      </c>
      <c r="D575" s="31" t="str">
        <f t="shared" si="8"/>
        <v>DESAUNAY Josselin</v>
      </c>
      <c r="E575" s="31" t="s">
        <v>511</v>
      </c>
      <c r="H575" s="32">
        <v>39520</v>
      </c>
      <c r="I575" s="31" t="s">
        <v>511</v>
      </c>
      <c r="J575" s="31">
        <v>-11</v>
      </c>
      <c r="K575" s="31" t="s">
        <v>133</v>
      </c>
      <c r="L575" s="31" t="s">
        <v>511</v>
      </c>
      <c r="M575" s="31" t="s">
        <v>146</v>
      </c>
      <c r="N575" s="31">
        <v>4720134</v>
      </c>
      <c r="O575" s="31" t="s">
        <v>174</v>
      </c>
      <c r="P575" s="32">
        <v>42303</v>
      </c>
      <c r="Q575" s="31" t="s">
        <v>149</v>
      </c>
      <c r="R575" s="32">
        <v>42303</v>
      </c>
      <c r="S575" s="32">
        <v>42255</v>
      </c>
      <c r="T575" s="31" t="s">
        <v>150</v>
      </c>
      <c r="U575" s="31">
        <v>500</v>
      </c>
      <c r="X575" s="31">
        <v>5</v>
      </c>
      <c r="AC575" s="31" t="s">
        <v>147</v>
      </c>
      <c r="AD575" s="31" t="s">
        <v>2113</v>
      </c>
      <c r="AE575" s="31">
        <v>72430</v>
      </c>
      <c r="AF575" s="31" t="s">
        <v>2114</v>
      </c>
      <c r="AI575" s="31">
        <v>243551127</v>
      </c>
      <c r="AJ575" s="31">
        <v>682801717</v>
      </c>
      <c r="AK575" s="31" t="s">
        <v>2115</v>
      </c>
    </row>
    <row r="576" spans="1:37" x14ac:dyDescent="0.2">
      <c r="A576" s="31">
        <v>7220769</v>
      </c>
      <c r="B576" s="31" t="s">
        <v>2111</v>
      </c>
      <c r="C576" s="31" t="s">
        <v>275</v>
      </c>
      <c r="D576" s="31" t="str">
        <f t="shared" si="8"/>
        <v>DESAUNAY Anatole</v>
      </c>
      <c r="E576" s="31" t="s">
        <v>511</v>
      </c>
      <c r="H576" s="32">
        <v>40154</v>
      </c>
      <c r="I576" s="31" t="s">
        <v>511</v>
      </c>
      <c r="J576" s="31">
        <v>-11</v>
      </c>
      <c r="K576" s="31" t="s">
        <v>133</v>
      </c>
      <c r="L576" s="31" t="s">
        <v>511</v>
      </c>
      <c r="M576" s="31" t="s">
        <v>146</v>
      </c>
      <c r="N576" s="31">
        <v>4720134</v>
      </c>
      <c r="O576" s="31" t="s">
        <v>174</v>
      </c>
      <c r="P576" s="32">
        <v>42303</v>
      </c>
      <c r="Q576" s="31" t="s">
        <v>149</v>
      </c>
      <c r="R576" s="32">
        <v>42303</v>
      </c>
      <c r="S576" s="32">
        <v>42255</v>
      </c>
      <c r="T576" s="31" t="s">
        <v>150</v>
      </c>
      <c r="U576" s="31">
        <v>500</v>
      </c>
      <c r="X576" s="31">
        <v>5</v>
      </c>
      <c r="AC576" s="31" t="s">
        <v>147</v>
      </c>
      <c r="AD576" s="31" t="s">
        <v>2113</v>
      </c>
      <c r="AE576" s="31">
        <v>72430</v>
      </c>
      <c r="AF576" s="31" t="s">
        <v>2114</v>
      </c>
      <c r="AI576" s="31">
        <v>243551127</v>
      </c>
      <c r="AJ576" s="31">
        <v>682801717</v>
      </c>
      <c r="AK576" s="31" t="s">
        <v>2115</v>
      </c>
    </row>
    <row r="577" spans="1:37" x14ac:dyDescent="0.2">
      <c r="A577" s="31">
        <v>7220773</v>
      </c>
      <c r="B577" s="31" t="s">
        <v>2116</v>
      </c>
      <c r="C577" s="31" t="s">
        <v>441</v>
      </c>
      <c r="D577" s="31" t="str">
        <f t="shared" ref="D577:D640" si="9">B577&amp;" "&amp;C577</f>
        <v>BECAN Antoine</v>
      </c>
      <c r="E577" s="31" t="s">
        <v>511</v>
      </c>
      <c r="H577" s="32">
        <v>38670</v>
      </c>
      <c r="I577" s="31" t="s">
        <v>1031</v>
      </c>
      <c r="J577" s="31">
        <v>-11</v>
      </c>
      <c r="K577" s="31" t="s">
        <v>133</v>
      </c>
      <c r="L577" s="31" t="s">
        <v>511</v>
      </c>
      <c r="M577" s="31" t="s">
        <v>146</v>
      </c>
      <c r="N577" s="31">
        <v>4720111</v>
      </c>
      <c r="O577" s="31" t="s">
        <v>435</v>
      </c>
      <c r="P577" s="32">
        <v>42304</v>
      </c>
      <c r="Q577" s="31" t="s">
        <v>149</v>
      </c>
      <c r="R577" s="32">
        <v>42304</v>
      </c>
      <c r="S577" s="32">
        <v>42290</v>
      </c>
      <c r="T577" s="31" t="s">
        <v>150</v>
      </c>
      <c r="U577" s="31">
        <v>500</v>
      </c>
      <c r="X577" s="31">
        <v>5</v>
      </c>
      <c r="AC577" s="31" t="s">
        <v>147</v>
      </c>
      <c r="AD577" s="31" t="s">
        <v>2117</v>
      </c>
      <c r="AE577" s="31">
        <v>72550</v>
      </c>
      <c r="AF577" s="31" t="s">
        <v>2118</v>
      </c>
      <c r="AI577" s="31">
        <v>243427835</v>
      </c>
      <c r="AJ577" s="31">
        <v>782741585</v>
      </c>
      <c r="AK577" s="31" t="s">
        <v>2119</v>
      </c>
    </row>
    <row r="578" spans="1:37" x14ac:dyDescent="0.2">
      <c r="A578" s="31">
        <v>7220778</v>
      </c>
      <c r="B578" s="31" t="s">
        <v>2120</v>
      </c>
      <c r="C578" s="31" t="s">
        <v>2121</v>
      </c>
      <c r="D578" s="31" t="str">
        <f t="shared" si="9"/>
        <v>LORIEUX-CALVEZ Anaïs</v>
      </c>
      <c r="E578" s="31" t="s">
        <v>511</v>
      </c>
      <c r="H578" s="32">
        <v>38418</v>
      </c>
      <c r="I578" s="31" t="s">
        <v>1031</v>
      </c>
      <c r="J578" s="31">
        <v>-11</v>
      </c>
      <c r="K578" s="31" t="s">
        <v>117</v>
      </c>
      <c r="L578" s="31" t="s">
        <v>511</v>
      </c>
      <c r="M578" s="31" t="s">
        <v>146</v>
      </c>
      <c r="N578" s="31">
        <v>4720001</v>
      </c>
      <c r="O578" s="31" t="s">
        <v>134</v>
      </c>
      <c r="P578" s="32">
        <v>42305</v>
      </c>
      <c r="Q578" s="31" t="s">
        <v>149</v>
      </c>
      <c r="R578" s="32">
        <v>42305</v>
      </c>
      <c r="S578" s="32">
        <v>42286</v>
      </c>
      <c r="T578" s="31" t="s">
        <v>150</v>
      </c>
      <c r="U578" s="31">
        <v>500</v>
      </c>
      <c r="X578" s="31">
        <v>5</v>
      </c>
      <c r="AC578" s="31" t="s">
        <v>147</v>
      </c>
      <c r="AD578" s="31" t="s">
        <v>151</v>
      </c>
      <c r="AE578" s="31">
        <v>72100</v>
      </c>
      <c r="AF578" s="31" t="s">
        <v>2122</v>
      </c>
      <c r="AJ578" s="31">
        <v>603931868</v>
      </c>
    </row>
    <row r="579" spans="1:37" x14ac:dyDescent="0.2">
      <c r="A579" s="31">
        <v>7220782</v>
      </c>
      <c r="B579" s="31" t="s">
        <v>2123</v>
      </c>
      <c r="C579" s="31" t="s">
        <v>2124</v>
      </c>
      <c r="D579" s="31" t="str">
        <f t="shared" si="9"/>
        <v>PAPILLON Gustave</v>
      </c>
      <c r="E579" s="31" t="s">
        <v>132</v>
      </c>
      <c r="H579" s="32">
        <v>38660</v>
      </c>
      <c r="I579" s="31" t="s">
        <v>1031</v>
      </c>
      <c r="J579" s="31">
        <v>-11</v>
      </c>
      <c r="K579" s="31" t="s">
        <v>133</v>
      </c>
      <c r="L579" s="31" t="s">
        <v>511</v>
      </c>
      <c r="M579" s="31" t="s">
        <v>146</v>
      </c>
      <c r="N579" s="31">
        <v>4720021</v>
      </c>
      <c r="O579" s="31" t="s">
        <v>514</v>
      </c>
      <c r="P579" s="32">
        <v>42306</v>
      </c>
      <c r="Q579" s="31" t="s">
        <v>149</v>
      </c>
      <c r="R579" s="32">
        <v>42306</v>
      </c>
      <c r="S579" s="32">
        <v>42286</v>
      </c>
      <c r="T579" s="31" t="s">
        <v>150</v>
      </c>
      <c r="U579" s="31">
        <v>500</v>
      </c>
      <c r="X579" s="31">
        <v>5</v>
      </c>
      <c r="AC579" s="31" t="s">
        <v>147</v>
      </c>
      <c r="AD579" s="31" t="s">
        <v>1189</v>
      </c>
      <c r="AE579" s="31">
        <v>72500</v>
      </c>
      <c r="AF579" s="31" t="s">
        <v>2125</v>
      </c>
      <c r="AI579" s="31">
        <v>624851541</v>
      </c>
      <c r="AJ579" s="31">
        <v>685066851</v>
      </c>
      <c r="AK579" s="31" t="s">
        <v>2126</v>
      </c>
    </row>
    <row r="580" spans="1:37" x14ac:dyDescent="0.2">
      <c r="A580" s="31">
        <v>7220783</v>
      </c>
      <c r="B580" s="31" t="s">
        <v>2127</v>
      </c>
      <c r="C580" s="31" t="s">
        <v>162</v>
      </c>
      <c r="D580" s="31" t="str">
        <f t="shared" si="9"/>
        <v>COURTY Romain</v>
      </c>
      <c r="E580" s="31" t="s">
        <v>132</v>
      </c>
      <c r="H580" s="32">
        <v>38563</v>
      </c>
      <c r="I580" s="31" t="s">
        <v>1031</v>
      </c>
      <c r="J580" s="31">
        <v>-11</v>
      </c>
      <c r="K580" s="31" t="s">
        <v>133</v>
      </c>
      <c r="L580" s="31" t="s">
        <v>511</v>
      </c>
      <c r="M580" s="31" t="s">
        <v>146</v>
      </c>
      <c r="N580" s="31">
        <v>4720021</v>
      </c>
      <c r="O580" s="31" t="s">
        <v>514</v>
      </c>
      <c r="P580" s="32">
        <v>42306</v>
      </c>
      <c r="Q580" s="31" t="s">
        <v>149</v>
      </c>
      <c r="R580" s="32">
        <v>42306</v>
      </c>
      <c r="S580" s="32">
        <v>42290</v>
      </c>
      <c r="T580" s="31" t="s">
        <v>150</v>
      </c>
      <c r="U580" s="31">
        <v>500</v>
      </c>
      <c r="X580" s="31">
        <v>5</v>
      </c>
      <c r="AC580" s="31" t="s">
        <v>147</v>
      </c>
      <c r="AD580" s="31" t="s">
        <v>1189</v>
      </c>
      <c r="AE580" s="31">
        <v>72500</v>
      </c>
      <c r="AF580" s="31" t="s">
        <v>2128</v>
      </c>
      <c r="AI580" s="31">
        <v>953393202</v>
      </c>
      <c r="AK580" s="31" t="s">
        <v>2129</v>
      </c>
    </row>
    <row r="581" spans="1:37" x14ac:dyDescent="0.2">
      <c r="A581" s="31">
        <v>7220784</v>
      </c>
      <c r="B581" s="31" t="s">
        <v>2130</v>
      </c>
      <c r="C581" s="31" t="s">
        <v>165</v>
      </c>
      <c r="D581" s="31" t="str">
        <f t="shared" si="9"/>
        <v>MONEREAU Lucas</v>
      </c>
      <c r="E581" s="31" t="s">
        <v>511</v>
      </c>
      <c r="H581" s="32">
        <v>39354</v>
      </c>
      <c r="I581" s="31" t="s">
        <v>511</v>
      </c>
      <c r="J581" s="31">
        <v>-11</v>
      </c>
      <c r="K581" s="31" t="s">
        <v>133</v>
      </c>
      <c r="L581" s="31" t="s">
        <v>511</v>
      </c>
      <c r="M581" s="31" t="s">
        <v>146</v>
      </c>
      <c r="N581" s="31">
        <v>4720049</v>
      </c>
      <c r="O581" s="31" t="s">
        <v>158</v>
      </c>
      <c r="P581" s="32">
        <v>42307</v>
      </c>
      <c r="Q581" s="31" t="s">
        <v>149</v>
      </c>
      <c r="R581" s="32">
        <v>42307</v>
      </c>
      <c r="S581" s="32">
        <v>42285</v>
      </c>
      <c r="T581" s="31" t="s">
        <v>150</v>
      </c>
      <c r="U581" s="31">
        <v>500</v>
      </c>
      <c r="X581" s="31">
        <v>5</v>
      </c>
      <c r="AC581" s="31" t="s">
        <v>147</v>
      </c>
      <c r="AD581" s="31" t="s">
        <v>500</v>
      </c>
      <c r="AE581" s="31">
        <v>72210</v>
      </c>
      <c r="AF581" s="31" t="s">
        <v>2131</v>
      </c>
      <c r="AI581" s="31">
        <v>243889268</v>
      </c>
      <c r="AJ581" s="31">
        <v>681232361</v>
      </c>
      <c r="AK581" s="31" t="s">
        <v>2132</v>
      </c>
    </row>
    <row r="582" spans="1:37" x14ac:dyDescent="0.2">
      <c r="A582" s="31">
        <v>7220785</v>
      </c>
      <c r="B582" s="31" t="s">
        <v>2133</v>
      </c>
      <c r="C582" s="31" t="s">
        <v>2134</v>
      </c>
      <c r="D582" s="31" t="str">
        <f t="shared" si="9"/>
        <v>KRIBACH Nasser</v>
      </c>
      <c r="E582" s="31" t="s">
        <v>132</v>
      </c>
      <c r="H582" s="32">
        <v>38374</v>
      </c>
      <c r="I582" s="31" t="s">
        <v>1031</v>
      </c>
      <c r="J582" s="31">
        <v>-11</v>
      </c>
      <c r="K582" s="31" t="s">
        <v>133</v>
      </c>
      <c r="L582" s="31" t="s">
        <v>511</v>
      </c>
      <c r="M582" s="31" t="s">
        <v>146</v>
      </c>
      <c r="N582" s="31">
        <v>4720049</v>
      </c>
      <c r="O582" s="31" t="s">
        <v>158</v>
      </c>
      <c r="P582" s="32">
        <v>42307</v>
      </c>
      <c r="Q582" s="31" t="s">
        <v>149</v>
      </c>
      <c r="R582" s="32">
        <v>42307</v>
      </c>
      <c r="S582" s="32">
        <v>42271</v>
      </c>
      <c r="T582" s="31" t="s">
        <v>150</v>
      </c>
      <c r="U582" s="31">
        <v>500</v>
      </c>
      <c r="X582" s="31">
        <v>5</v>
      </c>
      <c r="AC582" s="31" t="s">
        <v>147</v>
      </c>
      <c r="AD582" s="31" t="s">
        <v>500</v>
      </c>
      <c r="AE582" s="31">
        <v>72210</v>
      </c>
      <c r="AF582" s="31" t="s">
        <v>2135</v>
      </c>
      <c r="AJ582" s="31">
        <v>652650103</v>
      </c>
      <c r="AK582" s="31" t="s">
        <v>2136</v>
      </c>
    </row>
    <row r="583" spans="1:37" x14ac:dyDescent="0.2">
      <c r="A583" s="31">
        <v>7220786</v>
      </c>
      <c r="B583" s="31" t="s">
        <v>2137</v>
      </c>
      <c r="C583" s="31" t="s">
        <v>89</v>
      </c>
      <c r="D583" s="31" t="str">
        <f t="shared" si="9"/>
        <v>BERTOLINO Quentin</v>
      </c>
      <c r="E583" s="31" t="s">
        <v>511</v>
      </c>
      <c r="H583" s="32">
        <v>39024</v>
      </c>
      <c r="I583" s="31" t="s">
        <v>167</v>
      </c>
      <c r="J583" s="31">
        <v>-11</v>
      </c>
      <c r="K583" s="31" t="s">
        <v>133</v>
      </c>
      <c r="L583" s="31" t="s">
        <v>511</v>
      </c>
      <c r="M583" s="31" t="s">
        <v>146</v>
      </c>
      <c r="N583" s="31">
        <v>4720108</v>
      </c>
      <c r="O583" s="31" t="s">
        <v>1058</v>
      </c>
      <c r="P583" s="32">
        <v>42308</v>
      </c>
      <c r="Q583" s="31" t="s">
        <v>149</v>
      </c>
      <c r="R583" s="32">
        <v>42308</v>
      </c>
      <c r="S583" s="32">
        <v>42186</v>
      </c>
      <c r="T583" s="31" t="s">
        <v>150</v>
      </c>
      <c r="U583" s="31">
        <v>500</v>
      </c>
      <c r="X583" s="31">
        <v>5</v>
      </c>
      <c r="AC583" s="31" t="s">
        <v>147</v>
      </c>
      <c r="AD583" s="31" t="s">
        <v>498</v>
      </c>
      <c r="AE583" s="31">
        <v>72650</v>
      </c>
      <c r="AF583" s="31" t="s">
        <v>2138</v>
      </c>
      <c r="AK583" s="31" t="s">
        <v>2139</v>
      </c>
    </row>
    <row r="584" spans="1:37" x14ac:dyDescent="0.2">
      <c r="A584" s="31">
        <v>7220787</v>
      </c>
      <c r="B584" s="31" t="s">
        <v>2140</v>
      </c>
      <c r="C584" s="31" t="s">
        <v>2141</v>
      </c>
      <c r="D584" s="31" t="str">
        <f t="shared" si="9"/>
        <v>BLEU Diego</v>
      </c>
      <c r="E584" s="31" t="s">
        <v>511</v>
      </c>
      <c r="H584" s="32">
        <v>39007</v>
      </c>
      <c r="I584" s="31" t="s">
        <v>167</v>
      </c>
      <c r="J584" s="31">
        <v>-11</v>
      </c>
      <c r="K584" s="31" t="s">
        <v>133</v>
      </c>
      <c r="L584" s="31" t="s">
        <v>511</v>
      </c>
      <c r="M584" s="31" t="s">
        <v>146</v>
      </c>
      <c r="N584" s="31">
        <v>4720108</v>
      </c>
      <c r="O584" s="31" t="s">
        <v>1058</v>
      </c>
      <c r="P584" s="32">
        <v>42308</v>
      </c>
      <c r="Q584" s="31" t="s">
        <v>149</v>
      </c>
      <c r="R584" s="32">
        <v>42308</v>
      </c>
      <c r="S584" s="32">
        <v>42156</v>
      </c>
      <c r="T584" s="31" t="s">
        <v>150</v>
      </c>
      <c r="U584" s="31">
        <v>500</v>
      </c>
      <c r="X584" s="31">
        <v>5</v>
      </c>
      <c r="AC584" s="31" t="s">
        <v>147</v>
      </c>
      <c r="AD584" s="31" t="s">
        <v>502</v>
      </c>
      <c r="AE584" s="31">
        <v>72380</v>
      </c>
      <c r="AF584" s="31" t="s">
        <v>2142</v>
      </c>
      <c r="AK584" s="31" t="s">
        <v>2143</v>
      </c>
    </row>
    <row r="585" spans="1:37" x14ac:dyDescent="0.2">
      <c r="A585" s="31">
        <v>7220789</v>
      </c>
      <c r="B585" s="31" t="s">
        <v>2144</v>
      </c>
      <c r="C585" s="31" t="s">
        <v>856</v>
      </c>
      <c r="D585" s="31" t="str">
        <f t="shared" si="9"/>
        <v>DELHOMMEAU Marion</v>
      </c>
      <c r="E585" s="31" t="s">
        <v>511</v>
      </c>
      <c r="H585" s="32">
        <v>38948</v>
      </c>
      <c r="I585" s="31" t="s">
        <v>167</v>
      </c>
      <c r="J585" s="31">
        <v>-11</v>
      </c>
      <c r="K585" s="31" t="s">
        <v>117</v>
      </c>
      <c r="L585" s="31" t="s">
        <v>511</v>
      </c>
      <c r="M585" s="31" t="s">
        <v>146</v>
      </c>
      <c r="N585" s="31">
        <v>4720108</v>
      </c>
      <c r="O585" s="31" t="s">
        <v>1058</v>
      </c>
      <c r="P585" s="32">
        <v>42308</v>
      </c>
      <c r="Q585" s="31" t="s">
        <v>149</v>
      </c>
      <c r="R585" s="32">
        <v>42308</v>
      </c>
      <c r="S585" s="32">
        <v>42186</v>
      </c>
      <c r="T585" s="31" t="s">
        <v>150</v>
      </c>
      <c r="U585" s="31">
        <v>500</v>
      </c>
      <c r="X585" s="31">
        <v>5</v>
      </c>
      <c r="AC585" s="31" t="s">
        <v>147</v>
      </c>
      <c r="AD585" s="31" t="s">
        <v>498</v>
      </c>
      <c r="AE585" s="31">
        <v>72650</v>
      </c>
      <c r="AF585" s="31" t="s">
        <v>2145</v>
      </c>
      <c r="AK585" s="31" t="s">
        <v>2146</v>
      </c>
    </row>
    <row r="586" spans="1:37" x14ac:dyDescent="0.2">
      <c r="A586" s="31">
        <v>7220791</v>
      </c>
      <c r="B586" s="31" t="s">
        <v>417</v>
      </c>
      <c r="C586" s="31" t="s">
        <v>430</v>
      </c>
      <c r="D586" s="31" t="str">
        <f t="shared" si="9"/>
        <v>DESCOTES Sacha</v>
      </c>
      <c r="E586" s="31" t="s">
        <v>511</v>
      </c>
      <c r="H586" s="32">
        <v>39725</v>
      </c>
      <c r="I586" s="31" t="s">
        <v>511</v>
      </c>
      <c r="J586" s="31">
        <v>-11</v>
      </c>
      <c r="K586" s="31" t="s">
        <v>133</v>
      </c>
      <c r="L586" s="31" t="s">
        <v>511</v>
      </c>
      <c r="M586" s="31" t="s">
        <v>146</v>
      </c>
      <c r="N586" s="31">
        <v>4720108</v>
      </c>
      <c r="O586" s="31" t="s">
        <v>1058</v>
      </c>
      <c r="P586" s="32">
        <v>42308</v>
      </c>
      <c r="Q586" s="31" t="s">
        <v>149</v>
      </c>
      <c r="R586" s="32">
        <v>42308</v>
      </c>
      <c r="S586" s="32">
        <v>42269</v>
      </c>
      <c r="T586" s="31" t="s">
        <v>150</v>
      </c>
      <c r="U586" s="31">
        <v>500</v>
      </c>
      <c r="X586" s="31">
        <v>5</v>
      </c>
      <c r="AC586" s="31" t="s">
        <v>147</v>
      </c>
      <c r="AD586" s="31" t="s">
        <v>419</v>
      </c>
      <c r="AE586" s="31">
        <v>72240</v>
      </c>
      <c r="AF586" s="31" t="s">
        <v>2147</v>
      </c>
      <c r="AK586" s="31" t="s">
        <v>1091</v>
      </c>
    </row>
    <row r="587" spans="1:37" x14ac:dyDescent="0.2">
      <c r="A587" s="31">
        <v>7220792</v>
      </c>
      <c r="B587" s="31" t="s">
        <v>1444</v>
      </c>
      <c r="C587" s="31" t="s">
        <v>2148</v>
      </c>
      <c r="D587" s="31" t="str">
        <f t="shared" si="9"/>
        <v>DUVAL Felix</v>
      </c>
      <c r="E587" s="31" t="s">
        <v>511</v>
      </c>
      <c r="H587" s="32">
        <v>38529</v>
      </c>
      <c r="I587" s="31" t="s">
        <v>1031</v>
      </c>
      <c r="J587" s="31">
        <v>-11</v>
      </c>
      <c r="K587" s="31" t="s">
        <v>133</v>
      </c>
      <c r="L587" s="31" t="s">
        <v>511</v>
      </c>
      <c r="M587" s="31" t="s">
        <v>146</v>
      </c>
      <c r="N587" s="31">
        <v>4720108</v>
      </c>
      <c r="O587" s="31" t="s">
        <v>1058</v>
      </c>
      <c r="P587" s="32">
        <v>42308</v>
      </c>
      <c r="Q587" s="31" t="s">
        <v>149</v>
      </c>
      <c r="R587" s="32">
        <v>42308</v>
      </c>
      <c r="S587" s="32">
        <v>42137</v>
      </c>
      <c r="T587" s="31" t="s">
        <v>150</v>
      </c>
      <c r="U587" s="31">
        <v>500</v>
      </c>
      <c r="X587" s="31">
        <v>5</v>
      </c>
      <c r="AC587" s="31" t="s">
        <v>147</v>
      </c>
      <c r="AD587" s="31" t="s">
        <v>498</v>
      </c>
      <c r="AE587" s="31">
        <v>72650</v>
      </c>
      <c r="AF587" s="31" t="s">
        <v>2149</v>
      </c>
      <c r="AK587" s="31" t="s">
        <v>2150</v>
      </c>
    </row>
    <row r="588" spans="1:37" x14ac:dyDescent="0.2">
      <c r="A588" s="31">
        <v>7220794</v>
      </c>
      <c r="B588" s="31" t="s">
        <v>2151</v>
      </c>
      <c r="C588" s="31" t="s">
        <v>504</v>
      </c>
      <c r="D588" s="31" t="str">
        <f t="shared" si="9"/>
        <v>FRAPY Nathan</v>
      </c>
      <c r="E588" s="31" t="s">
        <v>511</v>
      </c>
      <c r="H588" s="32">
        <v>38485</v>
      </c>
      <c r="I588" s="31" t="s">
        <v>1031</v>
      </c>
      <c r="J588" s="31">
        <v>-11</v>
      </c>
      <c r="K588" s="31" t="s">
        <v>133</v>
      </c>
      <c r="L588" s="31" t="s">
        <v>511</v>
      </c>
      <c r="M588" s="31" t="s">
        <v>146</v>
      </c>
      <c r="N588" s="31">
        <v>4720108</v>
      </c>
      <c r="O588" s="31" t="s">
        <v>1058</v>
      </c>
      <c r="P588" s="32">
        <v>42308</v>
      </c>
      <c r="Q588" s="31" t="s">
        <v>149</v>
      </c>
      <c r="R588" s="32">
        <v>42308</v>
      </c>
      <c r="S588" s="32">
        <v>42248</v>
      </c>
      <c r="T588" s="31" t="s">
        <v>150</v>
      </c>
      <c r="U588" s="31">
        <v>500</v>
      </c>
      <c r="X588" s="31">
        <v>5</v>
      </c>
      <c r="AC588" s="31" t="s">
        <v>147</v>
      </c>
      <c r="AD588" s="31" t="s">
        <v>498</v>
      </c>
      <c r="AE588" s="31">
        <v>72650</v>
      </c>
      <c r="AF588" s="31" t="s">
        <v>2152</v>
      </c>
      <c r="AK588" s="31" t="s">
        <v>2153</v>
      </c>
    </row>
    <row r="589" spans="1:37" x14ac:dyDescent="0.2">
      <c r="A589" s="31">
        <v>7220795</v>
      </c>
      <c r="B589" s="31" t="s">
        <v>482</v>
      </c>
      <c r="C589" s="31" t="s">
        <v>441</v>
      </c>
      <c r="D589" s="31" t="str">
        <f t="shared" si="9"/>
        <v>GAUTIER Antoine</v>
      </c>
      <c r="E589" s="31" t="s">
        <v>511</v>
      </c>
      <c r="H589" s="32">
        <v>38511</v>
      </c>
      <c r="I589" s="31" t="s">
        <v>1031</v>
      </c>
      <c r="J589" s="31">
        <v>-11</v>
      </c>
      <c r="K589" s="31" t="s">
        <v>133</v>
      </c>
      <c r="L589" s="31" t="s">
        <v>511</v>
      </c>
      <c r="M589" s="31" t="s">
        <v>146</v>
      </c>
      <c r="N589" s="31">
        <v>4720108</v>
      </c>
      <c r="O589" s="31" t="s">
        <v>1058</v>
      </c>
      <c r="P589" s="32">
        <v>42308</v>
      </c>
      <c r="Q589" s="31" t="s">
        <v>149</v>
      </c>
      <c r="R589" s="32">
        <v>42308</v>
      </c>
      <c r="S589" s="32">
        <v>42264</v>
      </c>
      <c r="T589" s="31" t="s">
        <v>150</v>
      </c>
      <c r="U589" s="31">
        <v>500</v>
      </c>
      <c r="X589" s="31">
        <v>5</v>
      </c>
      <c r="AC589" s="31" t="s">
        <v>147</v>
      </c>
      <c r="AD589" s="31" t="s">
        <v>524</v>
      </c>
      <c r="AE589" s="31">
        <v>72650</v>
      </c>
      <c r="AF589" s="31" t="s">
        <v>2154</v>
      </c>
      <c r="AK589" s="31" t="s">
        <v>2155</v>
      </c>
    </row>
    <row r="590" spans="1:37" x14ac:dyDescent="0.2">
      <c r="A590" s="31">
        <v>7220796</v>
      </c>
      <c r="B590" s="31" t="s">
        <v>2156</v>
      </c>
      <c r="C590" s="31" t="s">
        <v>165</v>
      </c>
      <c r="D590" s="31" t="str">
        <f t="shared" si="9"/>
        <v>GUIVARCH Lucas</v>
      </c>
      <c r="E590" s="31" t="s">
        <v>511</v>
      </c>
      <c r="H590" s="32">
        <v>38606</v>
      </c>
      <c r="I590" s="31" t="s">
        <v>1031</v>
      </c>
      <c r="J590" s="31">
        <v>-11</v>
      </c>
      <c r="K590" s="31" t="s">
        <v>133</v>
      </c>
      <c r="L590" s="31" t="s">
        <v>511</v>
      </c>
      <c r="M590" s="31" t="s">
        <v>146</v>
      </c>
      <c r="N590" s="31">
        <v>4720108</v>
      </c>
      <c r="O590" s="31" t="s">
        <v>1058</v>
      </c>
      <c r="P590" s="32">
        <v>42308</v>
      </c>
      <c r="Q590" s="31" t="s">
        <v>149</v>
      </c>
      <c r="R590" s="32">
        <v>42308</v>
      </c>
      <c r="S590" s="32">
        <v>42165</v>
      </c>
      <c r="T590" s="31" t="s">
        <v>150</v>
      </c>
      <c r="U590" s="31">
        <v>500</v>
      </c>
      <c r="X590" s="31">
        <v>5</v>
      </c>
      <c r="AC590" s="31" t="s">
        <v>147</v>
      </c>
      <c r="AD590" s="31" t="s">
        <v>1004</v>
      </c>
      <c r="AE590" s="31">
        <v>72650</v>
      </c>
      <c r="AF590" s="31" t="s">
        <v>2157</v>
      </c>
      <c r="AK590" s="31" t="s">
        <v>2158</v>
      </c>
    </row>
    <row r="591" spans="1:37" x14ac:dyDescent="0.2">
      <c r="A591" s="31">
        <v>7220797</v>
      </c>
      <c r="B591" s="31" t="s">
        <v>2159</v>
      </c>
      <c r="C591" s="31" t="s">
        <v>168</v>
      </c>
      <c r="D591" s="31" t="str">
        <f t="shared" si="9"/>
        <v>HOUDU Robin</v>
      </c>
      <c r="E591" s="31" t="s">
        <v>511</v>
      </c>
      <c r="H591" s="32">
        <v>38881</v>
      </c>
      <c r="I591" s="31" t="s">
        <v>167</v>
      </c>
      <c r="J591" s="31">
        <v>-11</v>
      </c>
      <c r="K591" s="31" t="s">
        <v>133</v>
      </c>
      <c r="L591" s="31" t="s">
        <v>511</v>
      </c>
      <c r="M591" s="31" t="s">
        <v>146</v>
      </c>
      <c r="N591" s="31">
        <v>4720108</v>
      </c>
      <c r="O591" s="31" t="s">
        <v>1058</v>
      </c>
      <c r="P591" s="32">
        <v>42308</v>
      </c>
      <c r="Q591" s="31" t="s">
        <v>149</v>
      </c>
      <c r="R591" s="32">
        <v>42308</v>
      </c>
      <c r="S591" s="32">
        <v>42283</v>
      </c>
      <c r="T591" s="31" t="s">
        <v>150</v>
      </c>
      <c r="U591" s="31">
        <v>500</v>
      </c>
      <c r="X591" s="31">
        <v>5</v>
      </c>
      <c r="AC591" s="31" t="s">
        <v>147</v>
      </c>
      <c r="AD591" s="31" t="s">
        <v>491</v>
      </c>
      <c r="AE591" s="31">
        <v>72650</v>
      </c>
      <c r="AF591" s="31" t="s">
        <v>2160</v>
      </c>
      <c r="AK591" s="31" t="s">
        <v>2161</v>
      </c>
    </row>
    <row r="592" spans="1:37" x14ac:dyDescent="0.2">
      <c r="A592" s="31">
        <v>7220800</v>
      </c>
      <c r="B592" s="31" t="s">
        <v>699</v>
      </c>
      <c r="C592" s="31" t="s">
        <v>1716</v>
      </c>
      <c r="D592" s="31" t="str">
        <f t="shared" si="9"/>
        <v>LECHAT Tristan</v>
      </c>
      <c r="E592" s="31" t="s">
        <v>511</v>
      </c>
      <c r="H592" s="32">
        <v>39012</v>
      </c>
      <c r="I592" s="31" t="s">
        <v>167</v>
      </c>
      <c r="J592" s="31">
        <v>-11</v>
      </c>
      <c r="K592" s="31" t="s">
        <v>133</v>
      </c>
      <c r="L592" s="31" t="s">
        <v>511</v>
      </c>
      <c r="M592" s="31" t="s">
        <v>146</v>
      </c>
      <c r="N592" s="31">
        <v>4720108</v>
      </c>
      <c r="O592" s="31" t="s">
        <v>1058</v>
      </c>
      <c r="P592" s="32">
        <v>42308</v>
      </c>
      <c r="Q592" s="31" t="s">
        <v>149</v>
      </c>
      <c r="R592" s="32">
        <v>42308</v>
      </c>
      <c r="S592" s="32">
        <v>42249</v>
      </c>
      <c r="T592" s="31" t="s">
        <v>150</v>
      </c>
      <c r="U592" s="31">
        <v>500</v>
      </c>
      <c r="X592" s="31">
        <v>5</v>
      </c>
      <c r="AC592" s="31" t="s">
        <v>147</v>
      </c>
      <c r="AD592" s="31" t="s">
        <v>491</v>
      </c>
      <c r="AE592" s="31">
        <v>72650</v>
      </c>
      <c r="AF592" s="31" t="s">
        <v>2162</v>
      </c>
      <c r="AK592" s="31" t="s">
        <v>2163</v>
      </c>
    </row>
    <row r="593" spans="1:38" x14ac:dyDescent="0.2">
      <c r="A593" s="31">
        <v>7220801</v>
      </c>
      <c r="B593" s="31" t="s">
        <v>2164</v>
      </c>
      <c r="C593" s="31" t="s">
        <v>92</v>
      </c>
      <c r="D593" s="31" t="str">
        <f t="shared" si="9"/>
        <v>LOSSOUARN Gabin</v>
      </c>
      <c r="E593" s="31" t="s">
        <v>511</v>
      </c>
      <c r="H593" s="32">
        <v>38439</v>
      </c>
      <c r="I593" s="31" t="s">
        <v>1031</v>
      </c>
      <c r="J593" s="31">
        <v>-11</v>
      </c>
      <c r="K593" s="31" t="s">
        <v>133</v>
      </c>
      <c r="L593" s="31" t="s">
        <v>511</v>
      </c>
      <c r="M593" s="31" t="s">
        <v>146</v>
      </c>
      <c r="N593" s="31">
        <v>4720108</v>
      </c>
      <c r="O593" s="31" t="s">
        <v>1058</v>
      </c>
      <c r="P593" s="32">
        <v>42308</v>
      </c>
      <c r="Q593" s="31" t="s">
        <v>149</v>
      </c>
      <c r="R593" s="32">
        <v>42308</v>
      </c>
      <c r="S593" s="32">
        <v>42268</v>
      </c>
      <c r="T593" s="31" t="s">
        <v>150</v>
      </c>
      <c r="U593" s="31">
        <v>500</v>
      </c>
      <c r="X593" s="31">
        <v>5</v>
      </c>
      <c r="AC593" s="31" t="s">
        <v>147</v>
      </c>
      <c r="AD593" s="31" t="s">
        <v>498</v>
      </c>
      <c r="AE593" s="31">
        <v>72650</v>
      </c>
      <c r="AF593" s="31" t="s">
        <v>2165</v>
      </c>
      <c r="AK593" s="31" t="s">
        <v>2166</v>
      </c>
    </row>
    <row r="594" spans="1:38" x14ac:dyDescent="0.2">
      <c r="A594" s="31">
        <v>7220802</v>
      </c>
      <c r="B594" s="31" t="s">
        <v>1011</v>
      </c>
      <c r="C594" s="31" t="s">
        <v>509</v>
      </c>
      <c r="D594" s="31" t="str">
        <f t="shared" si="9"/>
        <v>PETIT Léo</v>
      </c>
      <c r="E594" s="31" t="s">
        <v>511</v>
      </c>
      <c r="H594" s="32">
        <v>39162</v>
      </c>
      <c r="I594" s="31" t="s">
        <v>511</v>
      </c>
      <c r="J594" s="31">
        <v>-11</v>
      </c>
      <c r="K594" s="31" t="s">
        <v>133</v>
      </c>
      <c r="L594" s="31" t="s">
        <v>511</v>
      </c>
      <c r="M594" s="31" t="s">
        <v>146</v>
      </c>
      <c r="N594" s="31">
        <v>4720108</v>
      </c>
      <c r="O594" s="31" t="s">
        <v>1058</v>
      </c>
      <c r="P594" s="32">
        <v>42308</v>
      </c>
      <c r="Q594" s="31" t="s">
        <v>149</v>
      </c>
      <c r="R594" s="32">
        <v>42308</v>
      </c>
      <c r="S594" s="32">
        <v>42299</v>
      </c>
      <c r="T594" s="31" t="s">
        <v>150</v>
      </c>
      <c r="U594" s="31">
        <v>500</v>
      </c>
      <c r="X594" s="31">
        <v>5</v>
      </c>
      <c r="AC594" s="31" t="s">
        <v>147</v>
      </c>
      <c r="AD594" s="31" t="s">
        <v>151</v>
      </c>
      <c r="AE594" s="31">
        <v>72000</v>
      </c>
      <c r="AF594" s="31" t="s">
        <v>2167</v>
      </c>
      <c r="AK594" s="31" t="s">
        <v>2168</v>
      </c>
    </row>
    <row r="595" spans="1:38" x14ac:dyDescent="0.2">
      <c r="A595" s="31">
        <v>7220804</v>
      </c>
      <c r="B595" s="31" t="s">
        <v>2169</v>
      </c>
      <c r="C595" s="31" t="s">
        <v>1545</v>
      </c>
      <c r="D595" s="31" t="str">
        <f t="shared" si="9"/>
        <v>PRADINES Célia</v>
      </c>
      <c r="E595" s="31" t="s">
        <v>511</v>
      </c>
      <c r="H595" s="32">
        <v>39016</v>
      </c>
      <c r="I595" s="31" t="s">
        <v>167</v>
      </c>
      <c r="J595" s="31">
        <v>-11</v>
      </c>
      <c r="K595" s="31" t="s">
        <v>117</v>
      </c>
      <c r="L595" s="31" t="s">
        <v>511</v>
      </c>
      <c r="M595" s="31" t="s">
        <v>146</v>
      </c>
      <c r="N595" s="31">
        <v>4720027</v>
      </c>
      <c r="O595" s="31" t="s">
        <v>1049</v>
      </c>
      <c r="P595" s="32">
        <v>42309</v>
      </c>
      <c r="Q595" s="31" t="s">
        <v>149</v>
      </c>
      <c r="R595" s="32">
        <v>42309</v>
      </c>
      <c r="S595" s="32">
        <v>42297</v>
      </c>
      <c r="T595" s="31" t="s">
        <v>150</v>
      </c>
      <c r="U595" s="31">
        <v>500</v>
      </c>
      <c r="X595" s="31">
        <v>5</v>
      </c>
      <c r="AC595" s="31" t="s">
        <v>147</v>
      </c>
      <c r="AD595" s="31" t="s">
        <v>2170</v>
      </c>
      <c r="AE595" s="31">
        <v>72370</v>
      </c>
      <c r="AF595" s="31" t="s">
        <v>2171</v>
      </c>
      <c r="AI595" s="31">
        <v>243764212</v>
      </c>
      <c r="AK595" s="31" t="s">
        <v>2172</v>
      </c>
    </row>
    <row r="596" spans="1:38" x14ac:dyDescent="0.2">
      <c r="A596" s="31">
        <v>7220810</v>
      </c>
      <c r="B596" s="31" t="s">
        <v>2173</v>
      </c>
      <c r="C596" s="31" t="s">
        <v>990</v>
      </c>
      <c r="D596" s="31" t="str">
        <f t="shared" si="9"/>
        <v>BOULARD Nolan</v>
      </c>
      <c r="E596" s="31" t="s">
        <v>511</v>
      </c>
      <c r="H596" s="32">
        <v>38818</v>
      </c>
      <c r="I596" s="31" t="s">
        <v>167</v>
      </c>
      <c r="J596" s="31">
        <v>-11</v>
      </c>
      <c r="K596" s="31" t="s">
        <v>133</v>
      </c>
      <c r="L596" s="31" t="s">
        <v>511</v>
      </c>
      <c r="M596" s="31" t="s">
        <v>146</v>
      </c>
      <c r="N596" s="31">
        <v>4720110</v>
      </c>
      <c r="O596" s="31" t="s">
        <v>422</v>
      </c>
      <c r="P596" s="32">
        <v>42310</v>
      </c>
      <c r="Q596" s="31" t="s">
        <v>149</v>
      </c>
      <c r="R596" s="32">
        <v>42310</v>
      </c>
      <c r="S596" s="32">
        <v>42290</v>
      </c>
      <c r="T596" s="31" t="s">
        <v>150</v>
      </c>
      <c r="U596" s="31">
        <v>500</v>
      </c>
      <c r="X596" s="31">
        <v>5</v>
      </c>
      <c r="AC596" s="31" t="s">
        <v>147</v>
      </c>
      <c r="AD596" s="31" t="s">
        <v>861</v>
      </c>
      <c r="AE596" s="31">
        <v>72330</v>
      </c>
      <c r="AF596" s="31" t="s">
        <v>2174</v>
      </c>
      <c r="AK596" s="31" t="s">
        <v>2175</v>
      </c>
    </row>
    <row r="597" spans="1:38" x14ac:dyDescent="0.2">
      <c r="A597" s="31">
        <v>7220812</v>
      </c>
      <c r="B597" s="31" t="s">
        <v>2176</v>
      </c>
      <c r="C597" s="31" t="s">
        <v>990</v>
      </c>
      <c r="D597" s="31" t="str">
        <f t="shared" si="9"/>
        <v>MARCHAND Nolan</v>
      </c>
      <c r="E597" s="31" t="s">
        <v>511</v>
      </c>
      <c r="H597" s="32">
        <v>39475</v>
      </c>
      <c r="I597" s="31" t="s">
        <v>511</v>
      </c>
      <c r="J597" s="31">
        <v>-11</v>
      </c>
      <c r="K597" s="31" t="s">
        <v>133</v>
      </c>
      <c r="L597" s="31" t="s">
        <v>511</v>
      </c>
      <c r="M597" s="31" t="s">
        <v>146</v>
      </c>
      <c r="N597" s="31">
        <v>4720147</v>
      </c>
      <c r="O597" s="31" t="s">
        <v>1131</v>
      </c>
      <c r="P597" s="32">
        <v>42310</v>
      </c>
      <c r="Q597" s="31" t="s">
        <v>149</v>
      </c>
      <c r="R597" s="32">
        <v>42310</v>
      </c>
      <c r="S597" s="32">
        <v>42242</v>
      </c>
      <c r="T597" s="31" t="s">
        <v>150</v>
      </c>
      <c r="U597" s="31">
        <v>500</v>
      </c>
      <c r="X597" s="31">
        <v>5</v>
      </c>
      <c r="AC597" s="31" t="s">
        <v>147</v>
      </c>
      <c r="AD597" s="31" t="s">
        <v>523</v>
      </c>
      <c r="AE597" s="31">
        <v>72230</v>
      </c>
      <c r="AF597" s="31" t="s">
        <v>2177</v>
      </c>
      <c r="AJ597" s="31">
        <v>683248764</v>
      </c>
      <c r="AK597" s="31" t="s">
        <v>2178</v>
      </c>
      <c r="AL597" s="31" t="s">
        <v>1044</v>
      </c>
    </row>
    <row r="598" spans="1:38" x14ac:dyDescent="0.2">
      <c r="A598" s="31">
        <v>7220815</v>
      </c>
      <c r="B598" s="31" t="s">
        <v>77</v>
      </c>
      <c r="C598" s="31" t="s">
        <v>2179</v>
      </c>
      <c r="D598" s="31" t="str">
        <f t="shared" si="9"/>
        <v>FROGER Claire</v>
      </c>
      <c r="E598" s="31" t="s">
        <v>132</v>
      </c>
      <c r="H598" s="32">
        <v>39740</v>
      </c>
      <c r="I598" s="31" t="s">
        <v>511</v>
      </c>
      <c r="J598" s="31">
        <v>-11</v>
      </c>
      <c r="K598" s="31" t="s">
        <v>117</v>
      </c>
      <c r="L598" s="31" t="s">
        <v>511</v>
      </c>
      <c r="M598" s="31" t="s">
        <v>146</v>
      </c>
      <c r="N598" s="31">
        <v>4720050</v>
      </c>
      <c r="O598" s="31" t="s">
        <v>573</v>
      </c>
      <c r="P598" s="32">
        <v>42310</v>
      </c>
      <c r="Q598" s="31" t="s">
        <v>149</v>
      </c>
      <c r="R598" s="32">
        <v>42310</v>
      </c>
      <c r="S598" s="32">
        <v>42292</v>
      </c>
      <c r="T598" s="31" t="s">
        <v>150</v>
      </c>
      <c r="U598" s="31">
        <v>500</v>
      </c>
      <c r="X598" s="31">
        <v>5</v>
      </c>
      <c r="AC598" s="31" t="s">
        <v>147</v>
      </c>
      <c r="AD598" s="31" t="s">
        <v>151</v>
      </c>
      <c r="AE598" s="31">
        <v>72000</v>
      </c>
      <c r="AF598" s="31" t="s">
        <v>2180</v>
      </c>
      <c r="AI598" s="31">
        <v>951367203</v>
      </c>
      <c r="AJ598" s="31">
        <v>622946434</v>
      </c>
      <c r="AK598" s="31" t="s">
        <v>2181</v>
      </c>
    </row>
    <row r="599" spans="1:38" x14ac:dyDescent="0.2">
      <c r="A599" s="31">
        <v>7220816</v>
      </c>
      <c r="B599" s="31" t="s">
        <v>2182</v>
      </c>
      <c r="C599" s="31" t="s">
        <v>970</v>
      </c>
      <c r="D599" s="31" t="str">
        <f t="shared" si="9"/>
        <v>LERAT Emma</v>
      </c>
      <c r="E599" s="31" t="s">
        <v>511</v>
      </c>
      <c r="H599" s="32">
        <v>38625</v>
      </c>
      <c r="I599" s="31" t="s">
        <v>1031</v>
      </c>
      <c r="J599" s="31">
        <v>-11</v>
      </c>
      <c r="K599" s="31" t="s">
        <v>117</v>
      </c>
      <c r="L599" s="31" t="s">
        <v>511</v>
      </c>
      <c r="M599" s="31" t="s">
        <v>146</v>
      </c>
      <c r="N599" s="31">
        <v>4720004</v>
      </c>
      <c r="O599" s="31" t="s">
        <v>427</v>
      </c>
      <c r="P599" s="32">
        <v>42310</v>
      </c>
      <c r="Q599" s="31" t="s">
        <v>149</v>
      </c>
      <c r="R599" s="32">
        <v>42310</v>
      </c>
      <c r="S599" s="32">
        <v>42247</v>
      </c>
      <c r="T599" s="31" t="s">
        <v>150</v>
      </c>
      <c r="U599" s="31">
        <v>500</v>
      </c>
      <c r="X599" s="31">
        <v>5</v>
      </c>
      <c r="AC599" s="31" t="s">
        <v>147</v>
      </c>
      <c r="AD599" s="31" t="s">
        <v>151</v>
      </c>
      <c r="AE599" s="31">
        <v>72100</v>
      </c>
      <c r="AF599" s="31" t="s">
        <v>2183</v>
      </c>
      <c r="AI599" s="31">
        <v>950919315</v>
      </c>
      <c r="AJ599" s="31">
        <v>624357139</v>
      </c>
      <c r="AK599" s="31" t="s">
        <v>2184</v>
      </c>
    </row>
    <row r="600" spans="1:38" x14ac:dyDescent="0.2">
      <c r="A600" s="31">
        <v>7220818</v>
      </c>
      <c r="B600" s="31" t="s">
        <v>2185</v>
      </c>
      <c r="C600" s="31" t="s">
        <v>1824</v>
      </c>
      <c r="D600" s="31" t="str">
        <f t="shared" si="9"/>
        <v>RABILLER Theo</v>
      </c>
      <c r="E600" s="31" t="s">
        <v>511</v>
      </c>
      <c r="H600" s="32">
        <v>39526</v>
      </c>
      <c r="I600" s="31" t="s">
        <v>511</v>
      </c>
      <c r="J600" s="31">
        <v>-11</v>
      </c>
      <c r="K600" s="31" t="s">
        <v>133</v>
      </c>
      <c r="L600" s="31" t="s">
        <v>511</v>
      </c>
      <c r="M600" s="31" t="s">
        <v>146</v>
      </c>
      <c r="N600" s="31">
        <v>4720147</v>
      </c>
      <c r="O600" s="31" t="s">
        <v>1131</v>
      </c>
      <c r="P600" s="32">
        <v>42310</v>
      </c>
      <c r="Q600" s="31" t="s">
        <v>149</v>
      </c>
      <c r="R600" s="32">
        <v>42310</v>
      </c>
      <c r="S600" s="32">
        <v>42289</v>
      </c>
      <c r="T600" s="31" t="s">
        <v>150</v>
      </c>
      <c r="U600" s="31">
        <v>500</v>
      </c>
      <c r="X600" s="31">
        <v>5</v>
      </c>
      <c r="AC600" s="31" t="s">
        <v>147</v>
      </c>
      <c r="AD600" s="31" t="s">
        <v>523</v>
      </c>
      <c r="AE600" s="31">
        <v>72230</v>
      </c>
      <c r="AF600" s="31" t="s">
        <v>2186</v>
      </c>
      <c r="AI600" s="31">
        <v>243804652</v>
      </c>
      <c r="AK600" s="31" t="s">
        <v>2187</v>
      </c>
    </row>
    <row r="601" spans="1:38" x14ac:dyDescent="0.2">
      <c r="A601" s="31">
        <v>7220819</v>
      </c>
      <c r="B601" s="31" t="s">
        <v>323</v>
      </c>
      <c r="C601" s="31" t="s">
        <v>168</v>
      </c>
      <c r="D601" s="31" t="str">
        <f t="shared" si="9"/>
        <v>BAUDRON Robin</v>
      </c>
      <c r="E601" s="31" t="s">
        <v>132</v>
      </c>
      <c r="H601" s="32">
        <v>39665</v>
      </c>
      <c r="I601" s="31" t="s">
        <v>511</v>
      </c>
      <c r="J601" s="31">
        <v>-11</v>
      </c>
      <c r="K601" s="31" t="s">
        <v>133</v>
      </c>
      <c r="L601" s="31" t="s">
        <v>511</v>
      </c>
      <c r="M601" s="31" t="s">
        <v>146</v>
      </c>
      <c r="N601" s="31">
        <v>4720147</v>
      </c>
      <c r="O601" s="31" t="s">
        <v>1131</v>
      </c>
      <c r="P601" s="32">
        <v>42310</v>
      </c>
      <c r="Q601" s="31" t="s">
        <v>149</v>
      </c>
      <c r="R601" s="32">
        <v>42310</v>
      </c>
      <c r="S601" s="32">
        <v>42258</v>
      </c>
      <c r="T601" s="31" t="s">
        <v>150</v>
      </c>
      <c r="U601" s="31">
        <v>500</v>
      </c>
      <c r="X601" s="31">
        <v>5</v>
      </c>
      <c r="AC601" s="31" t="s">
        <v>147</v>
      </c>
      <c r="AD601" s="31" t="s">
        <v>523</v>
      </c>
      <c r="AE601" s="31">
        <v>72230</v>
      </c>
      <c r="AF601" s="31" t="s">
        <v>2188</v>
      </c>
      <c r="AJ601" s="31">
        <v>662861079</v>
      </c>
      <c r="AK601" s="31" t="s">
        <v>2189</v>
      </c>
    </row>
    <row r="602" spans="1:38" x14ac:dyDescent="0.2">
      <c r="A602" s="31">
        <v>7220821</v>
      </c>
      <c r="B602" s="31" t="s">
        <v>251</v>
      </c>
      <c r="C602" s="31" t="s">
        <v>1001</v>
      </c>
      <c r="D602" s="31" t="str">
        <f t="shared" si="9"/>
        <v>BLOT Leo</v>
      </c>
      <c r="E602" s="31" t="s">
        <v>132</v>
      </c>
      <c r="H602" s="32">
        <v>38422</v>
      </c>
      <c r="I602" s="31" t="s">
        <v>1031</v>
      </c>
      <c r="J602" s="31">
        <v>-11</v>
      </c>
      <c r="K602" s="31" t="s">
        <v>133</v>
      </c>
      <c r="L602" s="31" t="s">
        <v>511</v>
      </c>
      <c r="M602" s="31" t="s">
        <v>146</v>
      </c>
      <c r="N602" s="31">
        <v>4720147</v>
      </c>
      <c r="O602" s="31" t="s">
        <v>1131</v>
      </c>
      <c r="P602" s="32">
        <v>42310</v>
      </c>
      <c r="Q602" s="31" t="s">
        <v>149</v>
      </c>
      <c r="R602" s="32">
        <v>42310</v>
      </c>
      <c r="S602" s="32">
        <v>42251</v>
      </c>
      <c r="T602" s="31" t="s">
        <v>150</v>
      </c>
      <c r="U602" s="31">
        <v>500</v>
      </c>
      <c r="X602" s="31">
        <v>5</v>
      </c>
      <c r="AC602" s="31" t="s">
        <v>147</v>
      </c>
      <c r="AD602" s="31" t="s">
        <v>523</v>
      </c>
      <c r="AE602" s="31">
        <v>72230</v>
      </c>
      <c r="AF602" s="31" t="s">
        <v>2190</v>
      </c>
      <c r="AI602" s="31">
        <v>243204591</v>
      </c>
      <c r="AJ602" s="31">
        <v>658152113</v>
      </c>
      <c r="AK602" s="31" t="s">
        <v>2191</v>
      </c>
    </row>
    <row r="603" spans="1:38" x14ac:dyDescent="0.2">
      <c r="A603" s="31">
        <v>7220822</v>
      </c>
      <c r="B603" s="31" t="s">
        <v>2192</v>
      </c>
      <c r="C603" s="31" t="s">
        <v>445</v>
      </c>
      <c r="D603" s="31" t="str">
        <f t="shared" si="9"/>
        <v>SALEAU Mathieu</v>
      </c>
      <c r="E603" s="31" t="s">
        <v>132</v>
      </c>
      <c r="H603" s="32">
        <v>38524</v>
      </c>
      <c r="I603" s="31" t="s">
        <v>1031</v>
      </c>
      <c r="J603" s="31">
        <v>-11</v>
      </c>
      <c r="K603" s="31" t="s">
        <v>133</v>
      </c>
      <c r="L603" s="31" t="s">
        <v>511</v>
      </c>
      <c r="M603" s="31" t="s">
        <v>146</v>
      </c>
      <c r="N603" s="31">
        <v>4720045</v>
      </c>
      <c r="O603" s="31" t="s">
        <v>450</v>
      </c>
      <c r="P603" s="32">
        <v>42310</v>
      </c>
      <c r="Q603" s="31" t="s">
        <v>149</v>
      </c>
      <c r="R603" s="32">
        <v>42310</v>
      </c>
      <c r="S603" s="32">
        <v>42249</v>
      </c>
      <c r="T603" s="31" t="s">
        <v>150</v>
      </c>
      <c r="U603" s="31">
        <v>500</v>
      </c>
      <c r="W603" s="31">
        <v>6</v>
      </c>
      <c r="X603" s="31">
        <v>5</v>
      </c>
      <c r="AC603" s="31" t="s">
        <v>147</v>
      </c>
      <c r="AD603" s="31" t="s">
        <v>1917</v>
      </c>
      <c r="AE603" s="31">
        <v>72320</v>
      </c>
      <c r="AF603" s="31" t="s">
        <v>2193</v>
      </c>
      <c r="AJ603" s="31">
        <v>661430123</v>
      </c>
      <c r="AK603" s="31" t="s">
        <v>2194</v>
      </c>
    </row>
    <row r="604" spans="1:38" x14ac:dyDescent="0.2">
      <c r="A604" s="31">
        <v>7220830</v>
      </c>
      <c r="B604" s="31" t="s">
        <v>2195</v>
      </c>
      <c r="C604" s="31" t="s">
        <v>471</v>
      </c>
      <c r="D604" s="31" t="str">
        <f t="shared" si="9"/>
        <v>BOBEDA Victor</v>
      </c>
      <c r="E604" s="31" t="s">
        <v>511</v>
      </c>
      <c r="H604" s="32">
        <v>39373</v>
      </c>
      <c r="I604" s="31" t="s">
        <v>511</v>
      </c>
      <c r="J604" s="31">
        <v>-11</v>
      </c>
      <c r="K604" s="31" t="s">
        <v>133</v>
      </c>
      <c r="L604" s="31" t="s">
        <v>511</v>
      </c>
      <c r="M604" s="31" t="s">
        <v>146</v>
      </c>
      <c r="N604" s="31">
        <v>4720144</v>
      </c>
      <c r="O604" s="31" t="s">
        <v>1005</v>
      </c>
      <c r="P604" s="32">
        <v>42311</v>
      </c>
      <c r="Q604" s="31" t="s">
        <v>149</v>
      </c>
      <c r="R604" s="32">
        <v>42311</v>
      </c>
      <c r="S604" s="32">
        <v>42304</v>
      </c>
      <c r="T604" s="31" t="s">
        <v>150</v>
      </c>
      <c r="U604" s="31">
        <v>500</v>
      </c>
      <c r="X604" s="31">
        <v>5</v>
      </c>
      <c r="AC604" s="31" t="s">
        <v>147</v>
      </c>
      <c r="AD604" s="31" t="s">
        <v>493</v>
      </c>
      <c r="AE604" s="31">
        <v>72240</v>
      </c>
      <c r="AF604" s="31" t="s">
        <v>2196</v>
      </c>
      <c r="AJ604" s="31">
        <v>750252953</v>
      </c>
    </row>
    <row r="605" spans="1:38" x14ac:dyDescent="0.2">
      <c r="A605" s="31">
        <v>7220832</v>
      </c>
      <c r="B605" s="31" t="s">
        <v>2197</v>
      </c>
      <c r="C605" s="31" t="s">
        <v>430</v>
      </c>
      <c r="D605" s="31" t="str">
        <f t="shared" si="9"/>
        <v>COME Sacha</v>
      </c>
      <c r="E605" s="31" t="s">
        <v>511</v>
      </c>
      <c r="H605" s="32">
        <v>39047</v>
      </c>
      <c r="I605" s="31" t="s">
        <v>167</v>
      </c>
      <c r="J605" s="31">
        <v>-11</v>
      </c>
      <c r="K605" s="31" t="s">
        <v>133</v>
      </c>
      <c r="L605" s="31" t="s">
        <v>511</v>
      </c>
      <c r="M605" s="31" t="s">
        <v>146</v>
      </c>
      <c r="N605" s="31">
        <v>4720104</v>
      </c>
      <c r="O605" s="31" t="s">
        <v>426</v>
      </c>
      <c r="P605" s="32">
        <v>42312</v>
      </c>
      <c r="Q605" s="31" t="s">
        <v>149</v>
      </c>
      <c r="R605" s="32">
        <v>42312</v>
      </c>
      <c r="S605" s="32">
        <v>42255</v>
      </c>
      <c r="T605" s="31" t="s">
        <v>150</v>
      </c>
      <c r="U605" s="31">
        <v>500</v>
      </c>
      <c r="X605" s="31">
        <v>5</v>
      </c>
      <c r="AC605" s="31" t="s">
        <v>147</v>
      </c>
      <c r="AD605" s="31" t="s">
        <v>151</v>
      </c>
      <c r="AE605" s="31">
        <v>72000</v>
      </c>
      <c r="AF605" s="31" t="s">
        <v>2198</v>
      </c>
      <c r="AI605" s="31">
        <v>243279462</v>
      </c>
      <c r="AJ605" s="31">
        <v>679341618</v>
      </c>
      <c r="AK605" s="31" t="s">
        <v>2199</v>
      </c>
    </row>
    <row r="606" spans="1:38" x14ac:dyDescent="0.2">
      <c r="A606" s="31">
        <v>7220836</v>
      </c>
      <c r="B606" s="31" t="s">
        <v>729</v>
      </c>
      <c r="C606" s="31" t="s">
        <v>104</v>
      </c>
      <c r="D606" s="31" t="str">
        <f t="shared" si="9"/>
        <v>LAMARE Thomas</v>
      </c>
      <c r="E606" s="31" t="s">
        <v>511</v>
      </c>
      <c r="H606" s="32">
        <v>39017</v>
      </c>
      <c r="I606" s="31" t="s">
        <v>167</v>
      </c>
      <c r="J606" s="31">
        <v>-11</v>
      </c>
      <c r="K606" s="31" t="s">
        <v>133</v>
      </c>
      <c r="L606" s="31" t="s">
        <v>511</v>
      </c>
      <c r="M606" s="31" t="s">
        <v>146</v>
      </c>
      <c r="N606" s="31">
        <v>4720050</v>
      </c>
      <c r="O606" s="31" t="s">
        <v>573</v>
      </c>
      <c r="P606" s="32">
        <v>42312</v>
      </c>
      <c r="Q606" s="31" t="s">
        <v>149</v>
      </c>
      <c r="R606" s="32">
        <v>42312</v>
      </c>
      <c r="S606" s="32">
        <v>42277</v>
      </c>
      <c r="T606" s="31" t="s">
        <v>150</v>
      </c>
      <c r="U606" s="31">
        <v>500</v>
      </c>
      <c r="X606" s="31">
        <v>5</v>
      </c>
      <c r="AC606" s="31" t="s">
        <v>147</v>
      </c>
      <c r="AD606" s="31" t="s">
        <v>151</v>
      </c>
      <c r="AE606" s="31">
        <v>72000</v>
      </c>
      <c r="AF606" s="31" t="s">
        <v>2200</v>
      </c>
      <c r="AI606" s="31">
        <v>243868201</v>
      </c>
      <c r="AJ606" s="31">
        <v>623228062</v>
      </c>
      <c r="AK606" s="31" t="s">
        <v>2201</v>
      </c>
    </row>
    <row r="607" spans="1:38" x14ac:dyDescent="0.2">
      <c r="A607" s="31">
        <v>7220839</v>
      </c>
      <c r="B607" s="31" t="s">
        <v>2202</v>
      </c>
      <c r="C607" s="31" t="s">
        <v>508</v>
      </c>
      <c r="D607" s="31" t="str">
        <f t="shared" si="9"/>
        <v>CRENNES Louis</v>
      </c>
      <c r="E607" s="31" t="s">
        <v>511</v>
      </c>
      <c r="H607" s="32">
        <v>39601</v>
      </c>
      <c r="I607" s="31" t="s">
        <v>511</v>
      </c>
      <c r="J607" s="31">
        <v>-11</v>
      </c>
      <c r="K607" s="31" t="s">
        <v>133</v>
      </c>
      <c r="L607" s="31" t="s">
        <v>511</v>
      </c>
      <c r="M607" s="31" t="s">
        <v>146</v>
      </c>
      <c r="N607" s="31">
        <v>4720147</v>
      </c>
      <c r="O607" s="31" t="s">
        <v>1131</v>
      </c>
      <c r="P607" s="32">
        <v>42312</v>
      </c>
      <c r="Q607" s="31" t="s">
        <v>149</v>
      </c>
      <c r="R607" s="32">
        <v>42312</v>
      </c>
      <c r="S607" s="32">
        <v>42170</v>
      </c>
      <c r="T607" s="31" t="s">
        <v>150</v>
      </c>
      <c r="U607" s="31">
        <v>500</v>
      </c>
      <c r="X607" s="31">
        <v>5</v>
      </c>
      <c r="AC607" s="31" t="s">
        <v>147</v>
      </c>
      <c r="AD607" s="31" t="s">
        <v>523</v>
      </c>
      <c r="AE607" s="31">
        <v>72230</v>
      </c>
      <c r="AF607" s="31" t="s">
        <v>2203</v>
      </c>
      <c r="AJ607" s="31">
        <v>679843505</v>
      </c>
      <c r="AK607" s="31" t="s">
        <v>2204</v>
      </c>
    </row>
    <row r="608" spans="1:38" x14ac:dyDescent="0.2">
      <c r="A608" s="31">
        <v>7220840</v>
      </c>
      <c r="B608" s="31" t="s">
        <v>556</v>
      </c>
      <c r="C608" s="31" t="s">
        <v>2205</v>
      </c>
      <c r="D608" s="31" t="str">
        <f t="shared" si="9"/>
        <v>PACHECO Tiago</v>
      </c>
      <c r="E608" s="31" t="s">
        <v>511</v>
      </c>
      <c r="H608" s="32">
        <v>39072</v>
      </c>
      <c r="I608" s="31" t="s">
        <v>167</v>
      </c>
      <c r="J608" s="31">
        <v>-11</v>
      </c>
      <c r="K608" s="31" t="s">
        <v>133</v>
      </c>
      <c r="L608" s="31" t="s">
        <v>511</v>
      </c>
      <c r="M608" s="31" t="s">
        <v>146</v>
      </c>
      <c r="N608" s="31">
        <v>4720147</v>
      </c>
      <c r="O608" s="31" t="s">
        <v>1131</v>
      </c>
      <c r="P608" s="32">
        <v>42312</v>
      </c>
      <c r="Q608" s="31" t="s">
        <v>149</v>
      </c>
      <c r="R608" s="32">
        <v>42312</v>
      </c>
      <c r="S608" s="32">
        <v>42286</v>
      </c>
      <c r="T608" s="31" t="s">
        <v>150</v>
      </c>
      <c r="U608" s="31">
        <v>500</v>
      </c>
      <c r="X608" s="31">
        <v>5</v>
      </c>
      <c r="AC608" s="31" t="s">
        <v>147</v>
      </c>
      <c r="AD608" s="31" t="s">
        <v>523</v>
      </c>
      <c r="AE608" s="31">
        <v>72230</v>
      </c>
      <c r="AF608" s="31" t="s">
        <v>2206</v>
      </c>
      <c r="AJ608" s="31">
        <v>642070742</v>
      </c>
      <c r="AK608" s="31" t="s">
        <v>558</v>
      </c>
    </row>
    <row r="609" spans="1:37" x14ac:dyDescent="0.2">
      <c r="A609" s="31">
        <v>7220841</v>
      </c>
      <c r="B609" s="31" t="s">
        <v>556</v>
      </c>
      <c r="C609" s="31" t="s">
        <v>557</v>
      </c>
      <c r="D609" s="31" t="str">
        <f t="shared" si="9"/>
        <v>PACHECO Angelo</v>
      </c>
      <c r="E609" s="31" t="s">
        <v>132</v>
      </c>
      <c r="H609" s="32">
        <v>40043</v>
      </c>
      <c r="I609" s="31" t="s">
        <v>511</v>
      </c>
      <c r="J609" s="31">
        <v>-11</v>
      </c>
      <c r="K609" s="31" t="s">
        <v>133</v>
      </c>
      <c r="L609" s="31" t="s">
        <v>511</v>
      </c>
      <c r="M609" s="31" t="s">
        <v>146</v>
      </c>
      <c r="N609" s="31">
        <v>4720147</v>
      </c>
      <c r="O609" s="31" t="s">
        <v>1131</v>
      </c>
      <c r="P609" s="32">
        <v>42312</v>
      </c>
      <c r="Q609" s="31" t="s">
        <v>149</v>
      </c>
      <c r="R609" s="32">
        <v>42312</v>
      </c>
      <c r="S609" s="32">
        <v>42286</v>
      </c>
      <c r="T609" s="31" t="s">
        <v>150</v>
      </c>
      <c r="U609" s="31">
        <v>500</v>
      </c>
      <c r="X609" s="31">
        <v>5</v>
      </c>
      <c r="AC609" s="31" t="s">
        <v>147</v>
      </c>
      <c r="AD609" s="31" t="s">
        <v>523</v>
      </c>
      <c r="AE609" s="31">
        <v>72230</v>
      </c>
      <c r="AF609" s="31" t="s">
        <v>2206</v>
      </c>
      <c r="AJ609" s="31">
        <v>642070742</v>
      </c>
      <c r="AK609" s="31" t="s">
        <v>558</v>
      </c>
    </row>
    <row r="610" spans="1:37" x14ac:dyDescent="0.2">
      <c r="A610" s="31">
        <v>7220843</v>
      </c>
      <c r="B610" s="31" t="s">
        <v>2207</v>
      </c>
      <c r="C610" s="31" t="s">
        <v>569</v>
      </c>
      <c r="D610" s="31" t="str">
        <f t="shared" si="9"/>
        <v>DAVESNE Justine</v>
      </c>
      <c r="E610" s="31" t="s">
        <v>511</v>
      </c>
      <c r="H610" s="32">
        <v>39895</v>
      </c>
      <c r="I610" s="31" t="s">
        <v>511</v>
      </c>
      <c r="J610" s="31">
        <v>-11</v>
      </c>
      <c r="K610" s="31" t="s">
        <v>117</v>
      </c>
      <c r="L610" s="31" t="s">
        <v>511</v>
      </c>
      <c r="M610" s="31" t="s">
        <v>146</v>
      </c>
      <c r="N610" s="31">
        <v>4720027</v>
      </c>
      <c r="O610" s="31" t="s">
        <v>1049</v>
      </c>
      <c r="P610" s="32">
        <v>42312</v>
      </c>
      <c r="Q610" s="31" t="s">
        <v>149</v>
      </c>
      <c r="R610" s="32">
        <v>42312</v>
      </c>
      <c r="S610" s="32">
        <v>42292</v>
      </c>
      <c r="T610" s="31" t="s">
        <v>150</v>
      </c>
      <c r="U610" s="31">
        <v>500</v>
      </c>
      <c r="W610" s="31">
        <v>0</v>
      </c>
      <c r="X610" s="31">
        <v>5</v>
      </c>
      <c r="AC610" s="31" t="s">
        <v>147</v>
      </c>
      <c r="AD610" s="31" t="s">
        <v>1303</v>
      </c>
      <c r="AE610" s="31">
        <v>72250</v>
      </c>
      <c r="AF610" s="31" t="s">
        <v>2208</v>
      </c>
      <c r="AJ610" s="31">
        <v>676106759</v>
      </c>
      <c r="AK610" s="31" t="s">
        <v>2209</v>
      </c>
    </row>
    <row r="611" spans="1:37" x14ac:dyDescent="0.2">
      <c r="A611" s="31">
        <v>7220844</v>
      </c>
      <c r="B611" s="31" t="s">
        <v>2210</v>
      </c>
      <c r="C611" s="31" t="s">
        <v>1575</v>
      </c>
      <c r="D611" s="31" t="str">
        <f t="shared" si="9"/>
        <v>LAROUSSE Adèle</v>
      </c>
      <c r="E611" s="31" t="s">
        <v>132</v>
      </c>
      <c r="H611" s="32">
        <v>38696</v>
      </c>
      <c r="I611" s="31" t="s">
        <v>1031</v>
      </c>
      <c r="J611" s="31">
        <v>-11</v>
      </c>
      <c r="K611" s="31" t="s">
        <v>117</v>
      </c>
      <c r="L611" s="31" t="s">
        <v>511</v>
      </c>
      <c r="M611" s="31" t="s">
        <v>146</v>
      </c>
      <c r="N611" s="31">
        <v>4720078</v>
      </c>
      <c r="O611" s="31" t="s">
        <v>183</v>
      </c>
      <c r="P611" s="32">
        <v>42312</v>
      </c>
      <c r="Q611" s="31" t="s">
        <v>149</v>
      </c>
      <c r="R611" s="32">
        <v>42312</v>
      </c>
      <c r="S611" s="32">
        <v>42309</v>
      </c>
      <c r="T611" s="31" t="s">
        <v>150</v>
      </c>
      <c r="U611" s="31">
        <v>500</v>
      </c>
      <c r="W611" s="31">
        <v>2</v>
      </c>
      <c r="X611" s="31">
        <v>5</v>
      </c>
      <c r="AC611" s="31" t="s">
        <v>147</v>
      </c>
      <c r="AD611" s="31" t="s">
        <v>546</v>
      </c>
      <c r="AE611" s="31">
        <v>72450</v>
      </c>
      <c r="AF611" s="31" t="s">
        <v>2211</v>
      </c>
      <c r="AJ611" s="31">
        <v>643089782</v>
      </c>
      <c r="AK611" s="31" t="s">
        <v>2212</v>
      </c>
    </row>
    <row r="612" spans="1:37" x14ac:dyDescent="0.2">
      <c r="A612" s="31">
        <v>7220851</v>
      </c>
      <c r="B612" s="31" t="s">
        <v>2213</v>
      </c>
      <c r="C612" s="31" t="s">
        <v>2214</v>
      </c>
      <c r="D612" s="31" t="str">
        <f t="shared" si="9"/>
        <v>LEGAY Stan</v>
      </c>
      <c r="E612" s="31" t="s">
        <v>511</v>
      </c>
      <c r="H612" s="32">
        <v>39415</v>
      </c>
      <c r="I612" s="31" t="s">
        <v>511</v>
      </c>
      <c r="J612" s="31">
        <v>-11</v>
      </c>
      <c r="K612" s="31" t="s">
        <v>133</v>
      </c>
      <c r="L612" s="31" t="s">
        <v>511</v>
      </c>
      <c r="M612" s="31" t="s">
        <v>146</v>
      </c>
      <c r="N612" s="31">
        <v>4720041</v>
      </c>
      <c r="O612" s="31" t="s">
        <v>98</v>
      </c>
      <c r="P612" s="32">
        <v>42314</v>
      </c>
      <c r="Q612" s="31" t="s">
        <v>149</v>
      </c>
      <c r="R612" s="32">
        <v>42314</v>
      </c>
      <c r="S612" s="32">
        <v>42286</v>
      </c>
      <c r="T612" s="31" t="s">
        <v>150</v>
      </c>
      <c r="U612" s="31">
        <v>500</v>
      </c>
      <c r="X612" s="31">
        <v>5</v>
      </c>
      <c r="AC612" s="31" t="s">
        <v>147</v>
      </c>
      <c r="AD612" s="31" t="s">
        <v>171</v>
      </c>
      <c r="AE612" s="31">
        <v>72110</v>
      </c>
      <c r="AF612" s="31" t="s">
        <v>2215</v>
      </c>
      <c r="AI612" s="31">
        <v>243246144</v>
      </c>
      <c r="AJ612" s="31">
        <v>644727614</v>
      </c>
    </row>
    <row r="613" spans="1:37" x14ac:dyDescent="0.2">
      <c r="A613" s="31">
        <v>7220852</v>
      </c>
      <c r="B613" s="31" t="s">
        <v>2213</v>
      </c>
      <c r="C613" s="31" t="s">
        <v>2216</v>
      </c>
      <c r="D613" s="31" t="str">
        <f t="shared" si="9"/>
        <v>LEGAY Logan</v>
      </c>
      <c r="E613" s="31" t="s">
        <v>511</v>
      </c>
      <c r="H613" s="32">
        <v>38433</v>
      </c>
      <c r="I613" s="31" t="s">
        <v>1031</v>
      </c>
      <c r="J613" s="31">
        <v>-11</v>
      </c>
      <c r="K613" s="31" t="s">
        <v>133</v>
      </c>
      <c r="L613" s="31" t="s">
        <v>511</v>
      </c>
      <c r="M613" s="31" t="s">
        <v>146</v>
      </c>
      <c r="N613" s="31">
        <v>4720041</v>
      </c>
      <c r="O613" s="31" t="s">
        <v>98</v>
      </c>
      <c r="P613" s="32">
        <v>42314</v>
      </c>
      <c r="Q613" s="31" t="s">
        <v>149</v>
      </c>
      <c r="R613" s="32">
        <v>42314</v>
      </c>
      <c r="S613" s="32">
        <v>42286</v>
      </c>
      <c r="T613" s="31" t="s">
        <v>150</v>
      </c>
      <c r="U613" s="31">
        <v>500</v>
      </c>
      <c r="X613" s="31">
        <v>5</v>
      </c>
      <c r="AC613" s="31" t="s">
        <v>147</v>
      </c>
      <c r="AD613" s="31" t="s">
        <v>171</v>
      </c>
      <c r="AE613" s="31">
        <v>72110</v>
      </c>
      <c r="AF613" s="31" t="s">
        <v>2215</v>
      </c>
      <c r="AI613" s="31">
        <v>243246144</v>
      </c>
      <c r="AJ613" s="31">
        <v>644727614</v>
      </c>
    </row>
    <row r="614" spans="1:37" x14ac:dyDescent="0.2">
      <c r="A614" s="31">
        <v>7220853</v>
      </c>
      <c r="B614" s="31" t="s">
        <v>32</v>
      </c>
      <c r="C614" s="31" t="s">
        <v>1545</v>
      </c>
      <c r="D614" s="31" t="str">
        <f t="shared" si="9"/>
        <v>PICHON Célia</v>
      </c>
      <c r="E614" s="31" t="s">
        <v>511</v>
      </c>
      <c r="H614" s="32">
        <v>38517</v>
      </c>
      <c r="I614" s="31" t="s">
        <v>1031</v>
      </c>
      <c r="J614" s="31">
        <v>-11</v>
      </c>
      <c r="K614" s="31" t="s">
        <v>117</v>
      </c>
      <c r="L614" s="31" t="s">
        <v>511</v>
      </c>
      <c r="M614" s="31" t="s">
        <v>146</v>
      </c>
      <c r="N614" s="31">
        <v>4720041</v>
      </c>
      <c r="O614" s="31" t="s">
        <v>98</v>
      </c>
      <c r="P614" s="32">
        <v>42314</v>
      </c>
      <c r="Q614" s="31" t="s">
        <v>149</v>
      </c>
      <c r="R614" s="32">
        <v>42314</v>
      </c>
      <c r="S614" s="32">
        <v>42272</v>
      </c>
      <c r="T614" s="31" t="s">
        <v>150</v>
      </c>
      <c r="U614" s="31">
        <v>500</v>
      </c>
      <c r="X614" s="31">
        <v>5</v>
      </c>
      <c r="AC614" s="31" t="s">
        <v>147</v>
      </c>
      <c r="AD614" s="31" t="s">
        <v>496</v>
      </c>
      <c r="AE614" s="31">
        <v>72110</v>
      </c>
      <c r="AF614" s="31" t="s">
        <v>2217</v>
      </c>
      <c r="AI614" s="31">
        <v>243293867</v>
      </c>
      <c r="AJ614" s="31">
        <v>687377730</v>
      </c>
      <c r="AK614" s="31" t="s">
        <v>2218</v>
      </c>
    </row>
    <row r="615" spans="1:37" x14ac:dyDescent="0.2">
      <c r="A615" s="31">
        <v>7220854</v>
      </c>
      <c r="B615" s="31" t="s">
        <v>2219</v>
      </c>
      <c r="C615" s="31" t="s">
        <v>520</v>
      </c>
      <c r="D615" s="31" t="str">
        <f t="shared" si="9"/>
        <v>GOURLEZ Tom</v>
      </c>
      <c r="E615" s="31" t="s">
        <v>511</v>
      </c>
      <c r="H615" s="32">
        <v>39139</v>
      </c>
      <c r="I615" s="31" t="s">
        <v>511</v>
      </c>
      <c r="J615" s="31">
        <v>-11</v>
      </c>
      <c r="K615" s="31" t="s">
        <v>133</v>
      </c>
      <c r="L615" s="31" t="s">
        <v>511</v>
      </c>
      <c r="M615" s="31" t="s">
        <v>146</v>
      </c>
      <c r="N615" s="31">
        <v>4720041</v>
      </c>
      <c r="O615" s="31" t="s">
        <v>98</v>
      </c>
      <c r="P615" s="32">
        <v>42314</v>
      </c>
      <c r="Q615" s="31" t="s">
        <v>149</v>
      </c>
      <c r="R615" s="32">
        <v>42314</v>
      </c>
      <c r="S615" s="32">
        <v>42285</v>
      </c>
      <c r="T615" s="31" t="s">
        <v>150</v>
      </c>
      <c r="U615" s="31">
        <v>500</v>
      </c>
      <c r="X615" s="31">
        <v>5</v>
      </c>
      <c r="AC615" s="31" t="s">
        <v>147</v>
      </c>
      <c r="AD615" s="31" t="s">
        <v>171</v>
      </c>
      <c r="AE615" s="31">
        <v>72110</v>
      </c>
      <c r="AF615" s="31" t="s">
        <v>2220</v>
      </c>
      <c r="AJ615" s="31">
        <v>770626764</v>
      </c>
      <c r="AK615" s="31" t="s">
        <v>2221</v>
      </c>
    </row>
    <row r="616" spans="1:37" x14ac:dyDescent="0.2">
      <c r="A616" s="31">
        <v>7220855</v>
      </c>
      <c r="B616" s="31" t="s">
        <v>2222</v>
      </c>
      <c r="C616" s="31" t="s">
        <v>2223</v>
      </c>
      <c r="D616" s="31" t="str">
        <f t="shared" si="9"/>
        <v>MARTELLIERE Louka</v>
      </c>
      <c r="E616" s="31" t="s">
        <v>511</v>
      </c>
      <c r="H616" s="32">
        <v>39753</v>
      </c>
      <c r="I616" s="31" t="s">
        <v>511</v>
      </c>
      <c r="J616" s="31">
        <v>-11</v>
      </c>
      <c r="K616" s="31" t="s">
        <v>133</v>
      </c>
      <c r="L616" s="31" t="s">
        <v>511</v>
      </c>
      <c r="M616" s="31" t="s">
        <v>146</v>
      </c>
      <c r="N616" s="31">
        <v>4720041</v>
      </c>
      <c r="O616" s="31" t="s">
        <v>98</v>
      </c>
      <c r="P616" s="32">
        <v>42314</v>
      </c>
      <c r="Q616" s="31" t="s">
        <v>149</v>
      </c>
      <c r="R616" s="32">
        <v>42314</v>
      </c>
      <c r="S616" s="32">
        <v>42277</v>
      </c>
      <c r="T616" s="31" t="s">
        <v>150</v>
      </c>
      <c r="U616" s="31">
        <v>500</v>
      </c>
      <c r="X616" s="31">
        <v>5</v>
      </c>
      <c r="AC616" s="31" t="s">
        <v>147</v>
      </c>
      <c r="AD616" s="31" t="s">
        <v>171</v>
      </c>
      <c r="AE616" s="31">
        <v>72110</v>
      </c>
      <c r="AF616" s="31" t="s">
        <v>2224</v>
      </c>
      <c r="AG616" s="31" t="s">
        <v>2225</v>
      </c>
      <c r="AI616" s="31">
        <v>283826635</v>
      </c>
      <c r="AJ616" s="31">
        <v>786570658</v>
      </c>
      <c r="AK616" s="31" t="s">
        <v>2226</v>
      </c>
    </row>
    <row r="617" spans="1:37" x14ac:dyDescent="0.2">
      <c r="A617" s="31">
        <v>7220856</v>
      </c>
      <c r="B617" s="31" t="s">
        <v>2227</v>
      </c>
      <c r="C617" s="31" t="s">
        <v>85</v>
      </c>
      <c r="D617" s="31" t="str">
        <f t="shared" si="9"/>
        <v>BERGER Malo</v>
      </c>
      <c r="E617" s="31" t="s">
        <v>511</v>
      </c>
      <c r="H617" s="32">
        <v>39075</v>
      </c>
      <c r="I617" s="31" t="s">
        <v>167</v>
      </c>
      <c r="J617" s="31">
        <v>-11</v>
      </c>
      <c r="K617" s="31" t="s">
        <v>133</v>
      </c>
      <c r="L617" s="31" t="s">
        <v>511</v>
      </c>
      <c r="M617" s="31" t="s">
        <v>146</v>
      </c>
      <c r="N617" s="31">
        <v>4720041</v>
      </c>
      <c r="O617" s="31" t="s">
        <v>98</v>
      </c>
      <c r="P617" s="32">
        <v>42314</v>
      </c>
      <c r="Q617" s="31" t="s">
        <v>149</v>
      </c>
      <c r="R617" s="32">
        <v>42314</v>
      </c>
      <c r="S617" s="32">
        <v>42271</v>
      </c>
      <c r="T617" s="31" t="s">
        <v>150</v>
      </c>
      <c r="U617" s="31">
        <v>500</v>
      </c>
      <c r="X617" s="31">
        <v>5</v>
      </c>
      <c r="AC617" s="31" t="s">
        <v>147</v>
      </c>
      <c r="AD617" s="31" t="s">
        <v>477</v>
      </c>
      <c r="AE617" s="31">
        <v>72110</v>
      </c>
      <c r="AF617" s="31" t="s">
        <v>2228</v>
      </c>
      <c r="AI617" s="31">
        <v>243207948</v>
      </c>
      <c r="AJ617" s="31">
        <v>677128265</v>
      </c>
      <c r="AK617" s="31" t="s">
        <v>2229</v>
      </c>
    </row>
    <row r="618" spans="1:37" x14ac:dyDescent="0.2">
      <c r="A618" s="31">
        <v>7220857</v>
      </c>
      <c r="B618" s="31" t="s">
        <v>2230</v>
      </c>
      <c r="C618" s="31" t="s">
        <v>437</v>
      </c>
      <c r="D618" s="31" t="str">
        <f t="shared" si="9"/>
        <v>JOUVET Paul</v>
      </c>
      <c r="E618" s="31" t="s">
        <v>511</v>
      </c>
      <c r="H618" s="32">
        <v>39097</v>
      </c>
      <c r="I618" s="31" t="s">
        <v>511</v>
      </c>
      <c r="J618" s="31">
        <v>-11</v>
      </c>
      <c r="K618" s="31" t="s">
        <v>133</v>
      </c>
      <c r="L618" s="31" t="s">
        <v>511</v>
      </c>
      <c r="M618" s="31" t="s">
        <v>146</v>
      </c>
      <c r="N618" s="31">
        <v>4720041</v>
      </c>
      <c r="O618" s="31" t="s">
        <v>98</v>
      </c>
      <c r="P618" s="32">
        <v>42314</v>
      </c>
      <c r="Q618" s="31" t="s">
        <v>149</v>
      </c>
      <c r="R618" s="32">
        <v>42314</v>
      </c>
      <c r="S618" s="32">
        <v>42255</v>
      </c>
      <c r="T618" s="31" t="s">
        <v>150</v>
      </c>
      <c r="U618" s="31">
        <v>500</v>
      </c>
      <c r="X618" s="31">
        <v>5</v>
      </c>
      <c r="AC618" s="31" t="s">
        <v>147</v>
      </c>
      <c r="AD618" s="31" t="s">
        <v>171</v>
      </c>
      <c r="AE618" s="31">
        <v>72110</v>
      </c>
      <c r="AF618" s="31" t="s">
        <v>2231</v>
      </c>
      <c r="AI618" s="31">
        <v>244023700</v>
      </c>
      <c r="AJ618" s="31">
        <v>630794939</v>
      </c>
      <c r="AK618" s="31" t="s">
        <v>2232</v>
      </c>
    </row>
    <row r="619" spans="1:37" x14ac:dyDescent="0.2">
      <c r="A619" s="31">
        <v>7220858</v>
      </c>
      <c r="B619" s="31" t="s">
        <v>2233</v>
      </c>
      <c r="C619" s="31" t="s">
        <v>516</v>
      </c>
      <c r="D619" s="31" t="str">
        <f t="shared" si="9"/>
        <v>PROVOST Marius</v>
      </c>
      <c r="E619" s="31" t="s">
        <v>511</v>
      </c>
      <c r="H619" s="32">
        <v>39915</v>
      </c>
      <c r="I619" s="31" t="s">
        <v>511</v>
      </c>
      <c r="J619" s="31">
        <v>-11</v>
      </c>
      <c r="K619" s="31" t="s">
        <v>133</v>
      </c>
      <c r="L619" s="31" t="s">
        <v>511</v>
      </c>
      <c r="M619" s="31" t="s">
        <v>146</v>
      </c>
      <c r="N619" s="31">
        <v>4720041</v>
      </c>
      <c r="O619" s="31" t="s">
        <v>98</v>
      </c>
      <c r="P619" s="32">
        <v>42314</v>
      </c>
      <c r="Q619" s="31" t="s">
        <v>149</v>
      </c>
      <c r="R619" s="32">
        <v>42314</v>
      </c>
      <c r="S619" s="32">
        <v>42284</v>
      </c>
      <c r="T619" s="31" t="s">
        <v>150</v>
      </c>
      <c r="U619" s="31">
        <v>500</v>
      </c>
      <c r="X619" s="31">
        <v>5</v>
      </c>
      <c r="AC619" s="31" t="s">
        <v>147</v>
      </c>
      <c r="AD619" s="31" t="s">
        <v>622</v>
      </c>
      <c r="AE619" s="31">
        <v>72110</v>
      </c>
      <c r="AF619" s="31" t="s">
        <v>2234</v>
      </c>
      <c r="AI619" s="31">
        <v>243291668</v>
      </c>
      <c r="AJ619" s="31">
        <v>671736135</v>
      </c>
    </row>
    <row r="620" spans="1:37" x14ac:dyDescent="0.2">
      <c r="A620" s="31">
        <v>7220859</v>
      </c>
      <c r="B620" s="31" t="s">
        <v>2235</v>
      </c>
      <c r="C620" s="31" t="s">
        <v>530</v>
      </c>
      <c r="D620" s="31" t="str">
        <f t="shared" si="9"/>
        <v>SUARES Enzo</v>
      </c>
      <c r="E620" s="31" t="s">
        <v>511</v>
      </c>
      <c r="H620" s="32">
        <v>38471</v>
      </c>
      <c r="I620" s="31" t="s">
        <v>1031</v>
      </c>
      <c r="J620" s="31">
        <v>-11</v>
      </c>
      <c r="K620" s="31" t="s">
        <v>133</v>
      </c>
      <c r="L620" s="31" t="s">
        <v>511</v>
      </c>
      <c r="M620" s="31" t="s">
        <v>146</v>
      </c>
      <c r="N620" s="31">
        <v>4720041</v>
      </c>
      <c r="O620" s="31" t="s">
        <v>98</v>
      </c>
      <c r="P620" s="32">
        <v>42314</v>
      </c>
      <c r="Q620" s="31" t="s">
        <v>149</v>
      </c>
      <c r="R620" s="32">
        <v>42314</v>
      </c>
      <c r="S620" s="32">
        <v>42279</v>
      </c>
      <c r="T620" s="31" t="s">
        <v>150</v>
      </c>
      <c r="U620" s="31">
        <v>500</v>
      </c>
      <c r="X620" s="31">
        <v>5</v>
      </c>
      <c r="AC620" s="31" t="s">
        <v>147</v>
      </c>
      <c r="AD620" s="31" t="s">
        <v>171</v>
      </c>
      <c r="AE620" s="31">
        <v>72110</v>
      </c>
      <c r="AF620" s="31" t="s">
        <v>2236</v>
      </c>
      <c r="AG620" s="31" t="s">
        <v>167</v>
      </c>
      <c r="AJ620" s="31">
        <v>678343247</v>
      </c>
    </row>
    <row r="621" spans="1:37" x14ac:dyDescent="0.2">
      <c r="A621" s="31">
        <v>7220864</v>
      </c>
      <c r="B621" s="31" t="s">
        <v>2237</v>
      </c>
      <c r="C621" s="31" t="s">
        <v>2238</v>
      </c>
      <c r="D621" s="31" t="str">
        <f t="shared" si="9"/>
        <v>FREBAULT Kelvin</v>
      </c>
      <c r="E621" s="31" t="s">
        <v>132</v>
      </c>
      <c r="H621" s="32">
        <v>38802</v>
      </c>
      <c r="I621" s="31" t="s">
        <v>167</v>
      </c>
      <c r="J621" s="31">
        <v>-11</v>
      </c>
      <c r="K621" s="31" t="s">
        <v>133</v>
      </c>
      <c r="L621" s="31" t="s">
        <v>511</v>
      </c>
      <c r="M621" s="31" t="s">
        <v>146</v>
      </c>
      <c r="N621" s="31">
        <v>4720021</v>
      </c>
      <c r="O621" s="31" t="s">
        <v>514</v>
      </c>
      <c r="P621" s="32">
        <v>42315</v>
      </c>
      <c r="Q621" s="31" t="s">
        <v>149</v>
      </c>
      <c r="R621" s="32">
        <v>42315</v>
      </c>
      <c r="S621" s="32">
        <v>42255</v>
      </c>
      <c r="T621" s="31" t="s">
        <v>150</v>
      </c>
      <c r="U621" s="31">
        <v>500</v>
      </c>
      <c r="X621" s="31">
        <v>5</v>
      </c>
      <c r="AC621" s="31" t="s">
        <v>147</v>
      </c>
      <c r="AD621" s="31" t="s">
        <v>2239</v>
      </c>
      <c r="AE621" s="31">
        <v>37370</v>
      </c>
      <c r="AF621" s="31" t="s">
        <v>2240</v>
      </c>
      <c r="AJ621" s="31">
        <v>651146107</v>
      </c>
      <c r="AK621" s="31" t="s">
        <v>2241</v>
      </c>
    </row>
    <row r="622" spans="1:37" x14ac:dyDescent="0.2">
      <c r="A622" s="31">
        <v>7220865</v>
      </c>
      <c r="B622" s="31" t="s">
        <v>2242</v>
      </c>
      <c r="C622" s="31" t="s">
        <v>2243</v>
      </c>
      <c r="D622" s="31" t="str">
        <f t="shared" si="9"/>
        <v>TOUCHARD-LEBRUN José</v>
      </c>
      <c r="E622" s="31" t="s">
        <v>511</v>
      </c>
      <c r="H622" s="32">
        <v>38737</v>
      </c>
      <c r="I622" s="31" t="s">
        <v>167</v>
      </c>
      <c r="J622" s="31">
        <v>-11</v>
      </c>
      <c r="K622" s="31" t="s">
        <v>133</v>
      </c>
      <c r="L622" s="31" t="s">
        <v>511</v>
      </c>
      <c r="M622" s="31" t="s">
        <v>146</v>
      </c>
      <c r="N622" s="31">
        <v>4720120</v>
      </c>
      <c r="O622" s="31" t="s">
        <v>1066</v>
      </c>
      <c r="P622" s="32">
        <v>42315</v>
      </c>
      <c r="Q622" s="31" t="s">
        <v>149</v>
      </c>
      <c r="R622" s="32">
        <v>42315</v>
      </c>
      <c r="S622" s="32">
        <v>42284</v>
      </c>
      <c r="T622" s="31" t="s">
        <v>150</v>
      </c>
      <c r="U622" s="31">
        <v>500</v>
      </c>
      <c r="X622" s="31">
        <v>5</v>
      </c>
      <c r="AC622" s="31" t="s">
        <v>147</v>
      </c>
      <c r="AD622" s="31" t="s">
        <v>965</v>
      </c>
      <c r="AE622" s="31">
        <v>72300</v>
      </c>
      <c r="AF622" s="31" t="s">
        <v>2244</v>
      </c>
      <c r="AJ622" s="31">
        <v>640348688</v>
      </c>
    </row>
    <row r="623" spans="1:37" x14ac:dyDescent="0.2">
      <c r="A623" s="31">
        <v>7220866</v>
      </c>
      <c r="B623" s="31" t="s">
        <v>2245</v>
      </c>
      <c r="C623" s="31" t="s">
        <v>509</v>
      </c>
      <c r="D623" s="31" t="str">
        <f t="shared" si="9"/>
        <v>PICHARD Léo</v>
      </c>
      <c r="E623" s="31" t="s">
        <v>511</v>
      </c>
      <c r="H623" s="32">
        <v>39962</v>
      </c>
      <c r="I623" s="31" t="s">
        <v>511</v>
      </c>
      <c r="J623" s="31">
        <v>-11</v>
      </c>
      <c r="K623" s="31" t="s">
        <v>133</v>
      </c>
      <c r="L623" s="31" t="s">
        <v>511</v>
      </c>
      <c r="M623" s="31" t="s">
        <v>146</v>
      </c>
      <c r="N623" s="31">
        <v>4720108</v>
      </c>
      <c r="O623" s="31" t="s">
        <v>1058</v>
      </c>
      <c r="P623" s="32">
        <v>42316</v>
      </c>
      <c r="Q623" s="31" t="s">
        <v>149</v>
      </c>
      <c r="R623" s="32">
        <v>42316</v>
      </c>
      <c r="S623" s="32">
        <v>42297</v>
      </c>
      <c r="T623" s="31" t="s">
        <v>150</v>
      </c>
      <c r="U623" s="31">
        <v>500</v>
      </c>
      <c r="X623" s="31">
        <v>5</v>
      </c>
      <c r="AC623" s="31" t="s">
        <v>147</v>
      </c>
      <c r="AD623" s="31" t="s">
        <v>491</v>
      </c>
      <c r="AE623" s="31">
        <v>72650</v>
      </c>
      <c r="AF623" s="31" t="s">
        <v>2246</v>
      </c>
      <c r="AI623" s="31">
        <v>243571683</v>
      </c>
      <c r="AK623" s="31" t="s">
        <v>2247</v>
      </c>
    </row>
    <row r="624" spans="1:37" x14ac:dyDescent="0.2">
      <c r="A624" s="31">
        <v>7220867</v>
      </c>
      <c r="B624" s="31" t="s">
        <v>1115</v>
      </c>
      <c r="C624" s="31" t="s">
        <v>61</v>
      </c>
      <c r="D624" s="31" t="str">
        <f t="shared" si="9"/>
        <v>POIRRIER Jason</v>
      </c>
      <c r="E624" s="31" t="s">
        <v>511</v>
      </c>
      <c r="H624" s="32">
        <v>38610</v>
      </c>
      <c r="I624" s="31" t="s">
        <v>1031</v>
      </c>
      <c r="J624" s="31">
        <v>-11</v>
      </c>
      <c r="K624" s="31" t="s">
        <v>133</v>
      </c>
      <c r="L624" s="31" t="s">
        <v>511</v>
      </c>
      <c r="M624" s="31" t="s">
        <v>146</v>
      </c>
      <c r="N624" s="31">
        <v>4720108</v>
      </c>
      <c r="O624" s="31" t="s">
        <v>1058</v>
      </c>
      <c r="P624" s="32">
        <v>42316</v>
      </c>
      <c r="Q624" s="31" t="s">
        <v>149</v>
      </c>
      <c r="R624" s="32">
        <v>42316</v>
      </c>
      <c r="S624" s="32">
        <v>42279</v>
      </c>
      <c r="T624" s="31" t="s">
        <v>150</v>
      </c>
      <c r="U624" s="31">
        <v>500</v>
      </c>
      <c r="X624" s="31">
        <v>5</v>
      </c>
      <c r="AC624" s="31" t="s">
        <v>147</v>
      </c>
      <c r="AD624" s="31" t="s">
        <v>498</v>
      </c>
      <c r="AE624" s="31">
        <v>72650</v>
      </c>
      <c r="AF624" s="31" t="s">
        <v>2248</v>
      </c>
      <c r="AK624" s="31" t="s">
        <v>2249</v>
      </c>
    </row>
    <row r="625" spans="1:37" x14ac:dyDescent="0.2">
      <c r="A625" s="31">
        <v>7220868</v>
      </c>
      <c r="B625" s="31" t="s">
        <v>2250</v>
      </c>
      <c r="C625" s="31" t="s">
        <v>1</v>
      </c>
      <c r="D625" s="31" t="str">
        <f t="shared" si="9"/>
        <v>DALIBARD Damien</v>
      </c>
      <c r="E625" s="31" t="s">
        <v>511</v>
      </c>
      <c r="H625" s="32">
        <v>38663</v>
      </c>
      <c r="I625" s="31" t="s">
        <v>1031</v>
      </c>
      <c r="J625" s="31">
        <v>-11</v>
      </c>
      <c r="K625" s="31" t="s">
        <v>133</v>
      </c>
      <c r="L625" s="31" t="s">
        <v>511</v>
      </c>
      <c r="M625" s="31" t="s">
        <v>146</v>
      </c>
      <c r="N625" s="31">
        <v>4720110</v>
      </c>
      <c r="O625" s="31" t="s">
        <v>422</v>
      </c>
      <c r="P625" s="32">
        <v>42317</v>
      </c>
      <c r="Q625" s="31" t="s">
        <v>149</v>
      </c>
      <c r="R625" s="32">
        <v>42317</v>
      </c>
      <c r="S625" s="32">
        <v>42292</v>
      </c>
      <c r="T625" s="31" t="s">
        <v>150</v>
      </c>
      <c r="U625" s="31">
        <v>500</v>
      </c>
      <c r="X625" s="31">
        <v>5</v>
      </c>
      <c r="AC625" s="31" t="s">
        <v>147</v>
      </c>
      <c r="AD625" s="31" t="s">
        <v>1625</v>
      </c>
      <c r="AE625" s="31">
        <v>72330</v>
      </c>
      <c r="AF625" s="31" t="s">
        <v>2251</v>
      </c>
      <c r="AK625" s="31" t="s">
        <v>2252</v>
      </c>
    </row>
    <row r="626" spans="1:37" x14ac:dyDescent="0.2">
      <c r="A626" s="31">
        <v>7220870</v>
      </c>
      <c r="B626" s="31" t="s">
        <v>200</v>
      </c>
      <c r="C626" s="31" t="s">
        <v>168</v>
      </c>
      <c r="D626" s="31" t="str">
        <f t="shared" si="9"/>
        <v>FREMIOT Robin</v>
      </c>
      <c r="E626" s="31" t="s">
        <v>511</v>
      </c>
      <c r="H626" s="32">
        <v>39366</v>
      </c>
      <c r="I626" s="31" t="s">
        <v>511</v>
      </c>
      <c r="J626" s="31">
        <v>-11</v>
      </c>
      <c r="K626" s="31" t="s">
        <v>133</v>
      </c>
      <c r="L626" s="31" t="s">
        <v>511</v>
      </c>
      <c r="M626" s="31" t="s">
        <v>146</v>
      </c>
      <c r="N626" s="31">
        <v>4720110</v>
      </c>
      <c r="O626" s="31" t="s">
        <v>422</v>
      </c>
      <c r="P626" s="32">
        <v>42317</v>
      </c>
      <c r="Q626" s="31" t="s">
        <v>149</v>
      </c>
      <c r="R626" s="32">
        <v>42317</v>
      </c>
      <c r="S626" s="32">
        <v>42291</v>
      </c>
      <c r="T626" s="31" t="s">
        <v>150</v>
      </c>
      <c r="U626" s="31">
        <v>500</v>
      </c>
      <c r="X626" s="31">
        <v>5</v>
      </c>
      <c r="AC626" s="31" t="s">
        <v>147</v>
      </c>
      <c r="AD626" s="31" t="s">
        <v>39</v>
      </c>
      <c r="AE626" s="31">
        <v>72330</v>
      </c>
      <c r="AF626" s="31" t="s">
        <v>2253</v>
      </c>
      <c r="AK626" s="31" t="s">
        <v>2254</v>
      </c>
    </row>
    <row r="627" spans="1:37" x14ac:dyDescent="0.2">
      <c r="A627" s="31">
        <v>7220871</v>
      </c>
      <c r="B627" s="31" t="s">
        <v>2255</v>
      </c>
      <c r="C627" s="31" t="s">
        <v>519</v>
      </c>
      <c r="D627" s="31" t="str">
        <f t="shared" si="9"/>
        <v>LE LAIN-GENEST Théo</v>
      </c>
      <c r="E627" s="31" t="s">
        <v>132</v>
      </c>
      <c r="H627" s="32">
        <v>38718</v>
      </c>
      <c r="I627" s="31" t="s">
        <v>167</v>
      </c>
      <c r="J627" s="31">
        <v>-11</v>
      </c>
      <c r="K627" s="31" t="s">
        <v>133</v>
      </c>
      <c r="L627" s="31" t="s">
        <v>511</v>
      </c>
      <c r="M627" s="31" t="s">
        <v>146</v>
      </c>
      <c r="N627" s="31">
        <v>4720066</v>
      </c>
      <c r="O627" s="31" t="s">
        <v>448</v>
      </c>
      <c r="P627" s="32">
        <v>42317</v>
      </c>
      <c r="Q627" s="31" t="s">
        <v>149</v>
      </c>
      <c r="R627" s="32">
        <v>42317</v>
      </c>
      <c r="S627" s="32">
        <v>42293</v>
      </c>
      <c r="T627" s="31" t="s">
        <v>150</v>
      </c>
      <c r="U627" s="31">
        <v>500</v>
      </c>
      <c r="X627" s="31">
        <v>5</v>
      </c>
      <c r="AC627" s="31" t="s">
        <v>147</v>
      </c>
      <c r="AD627" s="31" t="s">
        <v>2256</v>
      </c>
      <c r="AE627" s="31">
        <v>72600</v>
      </c>
      <c r="AF627" s="31" t="s">
        <v>2257</v>
      </c>
      <c r="AJ627" s="31">
        <v>617127130</v>
      </c>
      <c r="AK627" s="31" t="s">
        <v>2258</v>
      </c>
    </row>
    <row r="628" spans="1:37" x14ac:dyDescent="0.2">
      <c r="A628" s="31">
        <v>7220872</v>
      </c>
      <c r="B628" s="31" t="s">
        <v>2259</v>
      </c>
      <c r="C628" s="31" t="s">
        <v>2098</v>
      </c>
      <c r="D628" s="31" t="str">
        <f t="shared" si="9"/>
        <v>LAMHAMDI Yassir</v>
      </c>
      <c r="E628" s="31" t="s">
        <v>132</v>
      </c>
      <c r="H628" s="32">
        <v>39959</v>
      </c>
      <c r="I628" s="31" t="s">
        <v>511</v>
      </c>
      <c r="J628" s="31">
        <v>-11</v>
      </c>
      <c r="K628" s="31" t="s">
        <v>133</v>
      </c>
      <c r="L628" s="31" t="s">
        <v>511</v>
      </c>
      <c r="M628" s="31" t="s">
        <v>146</v>
      </c>
      <c r="N628" s="31">
        <v>4720066</v>
      </c>
      <c r="O628" s="31" t="s">
        <v>448</v>
      </c>
      <c r="P628" s="32">
        <v>42317</v>
      </c>
      <c r="Q628" s="31" t="s">
        <v>149</v>
      </c>
      <c r="R628" s="32">
        <v>42317</v>
      </c>
      <c r="S628" s="32">
        <v>42313</v>
      </c>
      <c r="T628" s="31" t="s">
        <v>150</v>
      </c>
      <c r="U628" s="31">
        <v>500</v>
      </c>
      <c r="X628" s="31">
        <v>5</v>
      </c>
      <c r="AC628" s="31" t="s">
        <v>147</v>
      </c>
      <c r="AD628" s="31" t="s">
        <v>82</v>
      </c>
      <c r="AE628" s="31">
        <v>72600</v>
      </c>
      <c r="AF628" s="31" t="s">
        <v>2260</v>
      </c>
      <c r="AI628" s="31">
        <v>243332643</v>
      </c>
      <c r="AJ628" s="31">
        <v>615955956</v>
      </c>
    </row>
    <row r="629" spans="1:37" x14ac:dyDescent="0.2">
      <c r="A629" s="31">
        <v>7220874</v>
      </c>
      <c r="B629" s="31" t="s">
        <v>2261</v>
      </c>
      <c r="C629" s="31" t="s">
        <v>2262</v>
      </c>
      <c r="D629" s="31" t="str">
        <f t="shared" si="9"/>
        <v>ARAGO Auriane</v>
      </c>
      <c r="E629" s="31" t="s">
        <v>511</v>
      </c>
      <c r="H629" s="32">
        <v>38671</v>
      </c>
      <c r="I629" s="31" t="s">
        <v>1031</v>
      </c>
      <c r="J629" s="31">
        <v>-11</v>
      </c>
      <c r="K629" s="31" t="s">
        <v>117</v>
      </c>
      <c r="L629" s="31" t="s">
        <v>511</v>
      </c>
      <c r="M629" s="31" t="s">
        <v>146</v>
      </c>
      <c r="N629" s="31">
        <v>4720004</v>
      </c>
      <c r="O629" s="31" t="s">
        <v>427</v>
      </c>
      <c r="P629" s="32">
        <v>42317</v>
      </c>
      <c r="Q629" s="31" t="s">
        <v>149</v>
      </c>
      <c r="R629" s="32">
        <v>42317</v>
      </c>
      <c r="S629" s="32">
        <v>42257</v>
      </c>
      <c r="T629" s="31" t="s">
        <v>150</v>
      </c>
      <c r="U629" s="31">
        <v>500</v>
      </c>
      <c r="X629" s="31">
        <v>5</v>
      </c>
      <c r="AC629" s="31" t="s">
        <v>147</v>
      </c>
      <c r="AD629" s="31" t="s">
        <v>151</v>
      </c>
      <c r="AE629" s="31">
        <v>72100</v>
      </c>
      <c r="AF629" s="31" t="s">
        <v>2263</v>
      </c>
      <c r="AI629" s="31">
        <v>243858325</v>
      </c>
      <c r="AJ629" s="31">
        <v>641612124</v>
      </c>
      <c r="AK629" s="31" t="s">
        <v>2264</v>
      </c>
    </row>
    <row r="630" spans="1:37" x14ac:dyDescent="0.2">
      <c r="A630" s="31">
        <v>7220875</v>
      </c>
      <c r="B630" s="31" t="s">
        <v>40</v>
      </c>
      <c r="C630" s="31" t="s">
        <v>2265</v>
      </c>
      <c r="D630" s="31" t="str">
        <f t="shared" si="9"/>
        <v>PISSOT Malone</v>
      </c>
      <c r="E630" s="31" t="s">
        <v>511</v>
      </c>
      <c r="H630" s="32">
        <v>39239</v>
      </c>
      <c r="I630" s="31" t="s">
        <v>511</v>
      </c>
      <c r="J630" s="31">
        <v>-11</v>
      </c>
      <c r="K630" s="31" t="s">
        <v>133</v>
      </c>
      <c r="L630" s="31" t="s">
        <v>511</v>
      </c>
      <c r="M630" s="31" t="s">
        <v>146</v>
      </c>
      <c r="N630" s="31">
        <v>4720004</v>
      </c>
      <c r="O630" s="31" t="s">
        <v>427</v>
      </c>
      <c r="P630" s="32">
        <v>42317</v>
      </c>
      <c r="Q630" s="31" t="s">
        <v>149</v>
      </c>
      <c r="R630" s="32">
        <v>42317</v>
      </c>
      <c r="S630" s="32">
        <v>42284</v>
      </c>
      <c r="T630" s="31" t="s">
        <v>150</v>
      </c>
      <c r="U630" s="31">
        <v>500</v>
      </c>
      <c r="X630" s="31">
        <v>5</v>
      </c>
      <c r="AC630" s="31" t="s">
        <v>147</v>
      </c>
      <c r="AD630" s="31" t="s">
        <v>151</v>
      </c>
      <c r="AE630" s="31">
        <v>72100</v>
      </c>
      <c r="AF630" s="31" t="s">
        <v>2266</v>
      </c>
      <c r="AG630" s="31" t="s">
        <v>2267</v>
      </c>
      <c r="AI630" s="31">
        <v>629386382</v>
      </c>
      <c r="AJ630" s="31">
        <v>622830319</v>
      </c>
    </row>
    <row r="631" spans="1:37" x14ac:dyDescent="0.2">
      <c r="A631" s="31">
        <v>7220877</v>
      </c>
      <c r="B631" s="31" t="s">
        <v>2268</v>
      </c>
      <c r="C631" s="31" t="s">
        <v>467</v>
      </c>
      <c r="D631" s="31" t="str">
        <f t="shared" si="9"/>
        <v>BLANCHARD JEZEQUEL Valentin</v>
      </c>
      <c r="E631" s="31" t="s">
        <v>511</v>
      </c>
      <c r="H631" s="32">
        <v>38391</v>
      </c>
      <c r="I631" s="31" t="s">
        <v>1031</v>
      </c>
      <c r="J631" s="31">
        <v>-11</v>
      </c>
      <c r="K631" s="31" t="s">
        <v>133</v>
      </c>
      <c r="L631" s="31" t="s">
        <v>511</v>
      </c>
      <c r="M631" s="31" t="s">
        <v>146</v>
      </c>
      <c r="N631" s="31">
        <v>4720028</v>
      </c>
      <c r="O631" s="31" t="s">
        <v>439</v>
      </c>
      <c r="P631" s="32">
        <v>42317</v>
      </c>
      <c r="Q631" s="31" t="s">
        <v>149</v>
      </c>
      <c r="R631" s="32">
        <v>42317</v>
      </c>
      <c r="S631" s="32">
        <v>42255</v>
      </c>
      <c r="T631" s="31" t="s">
        <v>150</v>
      </c>
      <c r="U631" s="31">
        <v>500</v>
      </c>
      <c r="X631" s="31">
        <v>5</v>
      </c>
      <c r="AC631" s="31" t="s">
        <v>147</v>
      </c>
      <c r="AD631" s="31" t="s">
        <v>475</v>
      </c>
      <c r="AE631" s="31">
        <v>72190</v>
      </c>
      <c r="AF631" s="31" t="s">
        <v>2269</v>
      </c>
      <c r="AI631" s="31">
        <v>143541296</v>
      </c>
      <c r="AK631" s="31" t="s">
        <v>2270</v>
      </c>
    </row>
    <row r="632" spans="1:37" x14ac:dyDescent="0.2">
      <c r="A632" s="31">
        <v>7220878</v>
      </c>
      <c r="B632" s="31" t="s">
        <v>2271</v>
      </c>
      <c r="C632" s="31" t="s">
        <v>109</v>
      </c>
      <c r="D632" s="31" t="str">
        <f t="shared" si="9"/>
        <v>LEMESLE Titouan</v>
      </c>
      <c r="E632" s="31" t="s">
        <v>511</v>
      </c>
      <c r="H632" s="32">
        <v>39226</v>
      </c>
      <c r="I632" s="31" t="s">
        <v>511</v>
      </c>
      <c r="J632" s="31">
        <v>-11</v>
      </c>
      <c r="K632" s="31" t="s">
        <v>133</v>
      </c>
      <c r="L632" s="31" t="s">
        <v>511</v>
      </c>
      <c r="M632" s="31" t="s">
        <v>146</v>
      </c>
      <c r="N632" s="31">
        <v>4720079</v>
      </c>
      <c r="O632" s="31" t="s">
        <v>88</v>
      </c>
      <c r="P632" s="32">
        <v>42318</v>
      </c>
      <c r="Q632" s="31" t="s">
        <v>149</v>
      </c>
      <c r="R632" s="32">
        <v>42318</v>
      </c>
      <c r="S632" s="32">
        <v>42255</v>
      </c>
      <c r="T632" s="31" t="s">
        <v>150</v>
      </c>
      <c r="U632" s="31">
        <v>500</v>
      </c>
      <c r="X632" s="31">
        <v>5</v>
      </c>
      <c r="AC632" s="31" t="s">
        <v>147</v>
      </c>
      <c r="AD632" s="31" t="s">
        <v>2272</v>
      </c>
      <c r="AE632" s="31">
        <v>72610</v>
      </c>
      <c r="AF632" s="31" t="s">
        <v>2273</v>
      </c>
      <c r="AI632" s="31">
        <v>250901311</v>
      </c>
      <c r="AJ632" s="31">
        <v>664005457</v>
      </c>
      <c r="AK632" s="31" t="s">
        <v>2274</v>
      </c>
    </row>
    <row r="633" spans="1:37" x14ac:dyDescent="0.2">
      <c r="A633" s="31">
        <v>7220880</v>
      </c>
      <c r="B633" s="31" t="s">
        <v>568</v>
      </c>
      <c r="C633" s="31" t="s">
        <v>2074</v>
      </c>
      <c r="D633" s="31" t="str">
        <f t="shared" si="9"/>
        <v>GUILOINEAU Mathilde</v>
      </c>
      <c r="E633" s="31" t="s">
        <v>132</v>
      </c>
      <c r="H633" s="32">
        <v>39318</v>
      </c>
      <c r="I633" s="31" t="s">
        <v>511</v>
      </c>
      <c r="J633" s="31">
        <v>-11</v>
      </c>
      <c r="K633" s="31" t="s">
        <v>117</v>
      </c>
      <c r="L633" s="31" t="s">
        <v>511</v>
      </c>
      <c r="M633" s="31" t="s">
        <v>146</v>
      </c>
      <c r="N633" s="31">
        <v>4720044</v>
      </c>
      <c r="O633" s="31" t="s">
        <v>95</v>
      </c>
      <c r="P633" s="32">
        <v>42318</v>
      </c>
      <c r="Q633" s="31" t="s">
        <v>149</v>
      </c>
      <c r="R633" s="32">
        <v>42318</v>
      </c>
      <c r="S633" s="32">
        <v>42273</v>
      </c>
      <c r="T633" s="31" t="s">
        <v>150</v>
      </c>
      <c r="U633" s="31">
        <v>500</v>
      </c>
      <c r="X633" s="31">
        <v>5</v>
      </c>
      <c r="AC633" s="31" t="s">
        <v>147</v>
      </c>
      <c r="AD633" s="31" t="s">
        <v>170</v>
      </c>
      <c r="AE633" s="31">
        <v>72220</v>
      </c>
      <c r="AF633" s="31" t="s">
        <v>570</v>
      </c>
      <c r="AI633" s="31">
        <v>243882125</v>
      </c>
      <c r="AJ633" s="31">
        <v>629662343</v>
      </c>
      <c r="AK633" s="31" t="s">
        <v>571</v>
      </c>
    </row>
    <row r="634" spans="1:37" x14ac:dyDescent="0.2">
      <c r="A634" s="31">
        <v>7220885</v>
      </c>
      <c r="B634" s="31" t="s">
        <v>2275</v>
      </c>
      <c r="C634" s="31" t="s">
        <v>809</v>
      </c>
      <c r="D634" s="31" t="str">
        <f t="shared" si="9"/>
        <v>CORNEVIN Wendy</v>
      </c>
      <c r="E634" s="31" t="s">
        <v>511</v>
      </c>
      <c r="H634" s="32">
        <v>38365</v>
      </c>
      <c r="I634" s="31" t="s">
        <v>1031</v>
      </c>
      <c r="J634" s="31">
        <v>-11</v>
      </c>
      <c r="K634" s="31" t="s">
        <v>117</v>
      </c>
      <c r="L634" s="31" t="s">
        <v>511</v>
      </c>
      <c r="M634" s="31" t="s">
        <v>146</v>
      </c>
      <c r="N634" s="31">
        <v>4720144</v>
      </c>
      <c r="O634" s="31" t="s">
        <v>1005</v>
      </c>
      <c r="P634" s="32">
        <v>42319</v>
      </c>
      <c r="Q634" s="31" t="s">
        <v>149</v>
      </c>
      <c r="R634" s="32">
        <v>42319</v>
      </c>
      <c r="S634" s="32">
        <v>42306</v>
      </c>
      <c r="T634" s="31" t="s">
        <v>150</v>
      </c>
      <c r="U634" s="31">
        <v>500</v>
      </c>
      <c r="X634" s="31">
        <v>5</v>
      </c>
      <c r="AC634" s="31" t="s">
        <v>147</v>
      </c>
      <c r="AD634" s="31" t="s">
        <v>489</v>
      </c>
      <c r="AE634" s="31">
        <v>72650</v>
      </c>
      <c r="AF634" s="31" t="s">
        <v>2276</v>
      </c>
      <c r="AI634" s="31">
        <v>244021145</v>
      </c>
      <c r="AJ634" s="31">
        <v>631043879</v>
      </c>
      <c r="AK634" s="31" t="s">
        <v>2277</v>
      </c>
    </row>
    <row r="635" spans="1:37" x14ac:dyDescent="0.2">
      <c r="A635" s="31">
        <v>7220886</v>
      </c>
      <c r="B635" s="31" t="s">
        <v>2278</v>
      </c>
      <c r="C635" s="31" t="s">
        <v>467</v>
      </c>
      <c r="D635" s="31" t="str">
        <f t="shared" si="9"/>
        <v>GUILLAUME Valentin</v>
      </c>
      <c r="E635" s="31" t="s">
        <v>132</v>
      </c>
      <c r="H635" s="32">
        <v>40054</v>
      </c>
      <c r="I635" s="31" t="s">
        <v>511</v>
      </c>
      <c r="J635" s="31">
        <v>-11</v>
      </c>
      <c r="K635" s="31" t="s">
        <v>133</v>
      </c>
      <c r="L635" s="31" t="s">
        <v>511</v>
      </c>
      <c r="M635" s="31" t="s">
        <v>146</v>
      </c>
      <c r="N635" s="31">
        <v>4720144</v>
      </c>
      <c r="O635" s="31" t="s">
        <v>1005</v>
      </c>
      <c r="P635" s="32">
        <v>42319</v>
      </c>
      <c r="Q635" s="31" t="s">
        <v>149</v>
      </c>
      <c r="R635" s="32">
        <v>42319</v>
      </c>
      <c r="S635" s="32">
        <v>42306</v>
      </c>
      <c r="T635" s="31" t="s">
        <v>150</v>
      </c>
      <c r="U635" s="31">
        <v>500</v>
      </c>
      <c r="X635" s="31">
        <v>5</v>
      </c>
      <c r="AC635" s="31" t="s">
        <v>147</v>
      </c>
      <c r="AD635" s="31" t="s">
        <v>982</v>
      </c>
      <c r="AE635" s="31">
        <v>72550</v>
      </c>
      <c r="AF635" s="31" t="s">
        <v>2279</v>
      </c>
      <c r="AJ635" s="31">
        <v>625682484</v>
      </c>
      <c r="AK635" s="31" t="s">
        <v>2280</v>
      </c>
    </row>
    <row r="636" spans="1:37" x14ac:dyDescent="0.2">
      <c r="A636" s="31">
        <v>7220888</v>
      </c>
      <c r="B636" s="31" t="s">
        <v>2182</v>
      </c>
      <c r="C636" s="31" t="s">
        <v>2281</v>
      </c>
      <c r="D636" s="31" t="str">
        <f t="shared" si="9"/>
        <v>LERAT Gregoire</v>
      </c>
      <c r="E636" s="31" t="s">
        <v>511</v>
      </c>
      <c r="H636" s="32">
        <v>38534</v>
      </c>
      <c r="I636" s="31" t="s">
        <v>1031</v>
      </c>
      <c r="J636" s="31">
        <v>-11</v>
      </c>
      <c r="K636" s="31" t="s">
        <v>133</v>
      </c>
      <c r="L636" s="31" t="s">
        <v>511</v>
      </c>
      <c r="M636" s="31" t="s">
        <v>146</v>
      </c>
      <c r="N636" s="31">
        <v>4720144</v>
      </c>
      <c r="O636" s="31" t="s">
        <v>1005</v>
      </c>
      <c r="P636" s="32">
        <v>42319</v>
      </c>
      <c r="Q636" s="31" t="s">
        <v>149</v>
      </c>
      <c r="R636" s="32">
        <v>42319</v>
      </c>
      <c r="S636" s="32">
        <v>42313</v>
      </c>
      <c r="T636" s="31" t="s">
        <v>150</v>
      </c>
      <c r="U636" s="31">
        <v>500</v>
      </c>
      <c r="X636" s="31">
        <v>5</v>
      </c>
      <c r="AC636" s="31" t="s">
        <v>147</v>
      </c>
      <c r="AD636" s="31" t="s">
        <v>982</v>
      </c>
      <c r="AE636" s="31">
        <v>72550</v>
      </c>
      <c r="AF636" s="31" t="s">
        <v>2282</v>
      </c>
      <c r="AI636" s="31">
        <v>243244514</v>
      </c>
      <c r="AJ636" s="31">
        <v>641775435</v>
      </c>
      <c r="AK636" s="31" t="s">
        <v>2283</v>
      </c>
    </row>
    <row r="637" spans="1:37" x14ac:dyDescent="0.2">
      <c r="A637" s="31">
        <v>7220889</v>
      </c>
      <c r="B637" s="31" t="s">
        <v>2284</v>
      </c>
      <c r="C637" s="31" t="s">
        <v>512</v>
      </c>
      <c r="D637" s="31" t="str">
        <f t="shared" si="9"/>
        <v>TEXIER Nicolas</v>
      </c>
      <c r="E637" s="31" t="s">
        <v>511</v>
      </c>
      <c r="H637" s="32">
        <v>39414</v>
      </c>
      <c r="I637" s="31" t="s">
        <v>511</v>
      </c>
      <c r="J637" s="31">
        <v>-11</v>
      </c>
      <c r="K637" s="31" t="s">
        <v>133</v>
      </c>
      <c r="L637" s="31" t="s">
        <v>511</v>
      </c>
      <c r="M637" s="31" t="s">
        <v>146</v>
      </c>
      <c r="N637" s="31">
        <v>4720144</v>
      </c>
      <c r="O637" s="31" t="s">
        <v>1005</v>
      </c>
      <c r="P637" s="32">
        <v>42319</v>
      </c>
      <c r="Q637" s="31" t="s">
        <v>149</v>
      </c>
      <c r="R637" s="32">
        <v>42319</v>
      </c>
      <c r="S637" s="32">
        <v>42297</v>
      </c>
      <c r="T637" s="31" t="s">
        <v>150</v>
      </c>
      <c r="U637" s="31">
        <v>500</v>
      </c>
      <c r="X637" s="31">
        <v>5</v>
      </c>
      <c r="AC637" s="31" t="s">
        <v>147</v>
      </c>
      <c r="AD637" s="31" t="s">
        <v>489</v>
      </c>
      <c r="AE637" s="31">
        <v>72650</v>
      </c>
      <c r="AF637" s="31" t="s">
        <v>2285</v>
      </c>
      <c r="AI637" s="31">
        <v>952012128</v>
      </c>
      <c r="AJ637" s="31">
        <v>616844206</v>
      </c>
      <c r="AK637" s="31" t="s">
        <v>2286</v>
      </c>
    </row>
    <row r="638" spans="1:37" x14ac:dyDescent="0.2">
      <c r="A638" s="31">
        <v>7220891</v>
      </c>
      <c r="B638" s="31" t="s">
        <v>2245</v>
      </c>
      <c r="C638" s="31" t="s">
        <v>2287</v>
      </c>
      <c r="D638" s="31" t="str">
        <f t="shared" si="9"/>
        <v>PICHARD Marthy</v>
      </c>
      <c r="E638" s="31" t="s">
        <v>511</v>
      </c>
      <c r="H638" s="32">
        <v>41068</v>
      </c>
      <c r="I638" s="31" t="s">
        <v>511</v>
      </c>
      <c r="J638" s="31">
        <v>-11</v>
      </c>
      <c r="K638" s="31" t="s">
        <v>133</v>
      </c>
      <c r="L638" s="31" t="s">
        <v>511</v>
      </c>
      <c r="M638" s="31" t="s">
        <v>146</v>
      </c>
      <c r="N638" s="31">
        <v>4720008</v>
      </c>
      <c r="O638" s="31" t="s">
        <v>513</v>
      </c>
      <c r="P638" s="32">
        <v>42319</v>
      </c>
      <c r="Q638" s="31" t="s">
        <v>149</v>
      </c>
      <c r="R638" s="32">
        <v>42319</v>
      </c>
      <c r="S638" s="32">
        <v>42276</v>
      </c>
      <c r="T638" s="31" t="s">
        <v>150</v>
      </c>
      <c r="U638" s="31">
        <v>500</v>
      </c>
      <c r="X638" s="31">
        <v>5</v>
      </c>
      <c r="AC638" s="31" t="s">
        <v>147</v>
      </c>
      <c r="AD638" s="31" t="s">
        <v>548</v>
      </c>
      <c r="AE638" s="31">
        <v>72230</v>
      </c>
      <c r="AF638" s="31" t="s">
        <v>2288</v>
      </c>
      <c r="AI638" s="31">
        <v>243291724</v>
      </c>
      <c r="AJ638" s="31">
        <v>645290687</v>
      </c>
      <c r="AK638" s="31" t="s">
        <v>2289</v>
      </c>
    </row>
    <row r="639" spans="1:37" x14ac:dyDescent="0.2">
      <c r="A639" s="31">
        <v>7220892</v>
      </c>
      <c r="B639" s="31" t="s">
        <v>259</v>
      </c>
      <c r="C639" s="31" t="s">
        <v>462</v>
      </c>
      <c r="D639" s="31" t="str">
        <f t="shared" si="9"/>
        <v>BARRE Chloé</v>
      </c>
      <c r="E639" s="31" t="s">
        <v>511</v>
      </c>
      <c r="H639" s="32">
        <v>40493</v>
      </c>
      <c r="I639" s="31" t="s">
        <v>511</v>
      </c>
      <c r="J639" s="31">
        <v>-11</v>
      </c>
      <c r="K639" s="31" t="s">
        <v>117</v>
      </c>
      <c r="L639" s="31" t="s">
        <v>511</v>
      </c>
      <c r="M639" s="31" t="s">
        <v>146</v>
      </c>
      <c r="N639" s="31">
        <v>4720008</v>
      </c>
      <c r="O639" s="31" t="s">
        <v>513</v>
      </c>
      <c r="P639" s="32">
        <v>42319</v>
      </c>
      <c r="Q639" s="31" t="s">
        <v>149</v>
      </c>
      <c r="R639" s="32">
        <v>42319</v>
      </c>
      <c r="S639" s="32">
        <v>42310</v>
      </c>
      <c r="T639" s="31" t="s">
        <v>150</v>
      </c>
      <c r="U639" s="31">
        <v>500</v>
      </c>
      <c r="X639" s="31">
        <v>5</v>
      </c>
      <c r="AC639" s="31" t="s">
        <v>147</v>
      </c>
      <c r="AD639" s="31" t="s">
        <v>523</v>
      </c>
      <c r="AE639" s="31">
        <v>72230</v>
      </c>
      <c r="AF639" s="31" t="s">
        <v>2290</v>
      </c>
      <c r="AI639" s="31">
        <v>243875807</v>
      </c>
      <c r="AJ639" s="31">
        <v>661193105</v>
      </c>
      <c r="AK639" s="31" t="s">
        <v>2291</v>
      </c>
    </row>
    <row r="640" spans="1:37" x14ac:dyDescent="0.2">
      <c r="A640" s="31">
        <v>7220893</v>
      </c>
      <c r="B640" s="31" t="s">
        <v>2292</v>
      </c>
      <c r="C640" s="31" t="s">
        <v>298</v>
      </c>
      <c r="D640" s="31" t="str">
        <f t="shared" si="9"/>
        <v>JARRY Augustin</v>
      </c>
      <c r="E640" s="31" t="s">
        <v>511</v>
      </c>
      <c r="H640" s="32">
        <v>40232</v>
      </c>
      <c r="I640" s="31" t="s">
        <v>511</v>
      </c>
      <c r="J640" s="31">
        <v>-11</v>
      </c>
      <c r="K640" s="31" t="s">
        <v>133</v>
      </c>
      <c r="L640" s="31" t="s">
        <v>511</v>
      </c>
      <c r="M640" s="31" t="s">
        <v>146</v>
      </c>
      <c r="N640" s="31">
        <v>4720008</v>
      </c>
      <c r="O640" s="31" t="s">
        <v>513</v>
      </c>
      <c r="P640" s="32">
        <v>42319</v>
      </c>
      <c r="Q640" s="31" t="s">
        <v>149</v>
      </c>
      <c r="R640" s="32">
        <v>42319</v>
      </c>
      <c r="S640" s="32">
        <v>42310</v>
      </c>
      <c r="T640" s="31" t="s">
        <v>150</v>
      </c>
      <c r="U640" s="31">
        <v>500</v>
      </c>
      <c r="X640" s="31">
        <v>5</v>
      </c>
      <c r="AC640" s="31" t="s">
        <v>147</v>
      </c>
      <c r="AD640" s="31" t="s">
        <v>501</v>
      </c>
      <c r="AE640" s="31">
        <v>72700</v>
      </c>
      <c r="AF640" s="31" t="s">
        <v>2293</v>
      </c>
      <c r="AI640" s="31">
        <v>951615014</v>
      </c>
      <c r="AJ640" s="31">
        <v>699646899</v>
      </c>
      <c r="AK640" s="31" t="s">
        <v>2294</v>
      </c>
    </row>
    <row r="641" spans="1:37" x14ac:dyDescent="0.2">
      <c r="A641" s="31">
        <v>7220894</v>
      </c>
      <c r="B641" s="31" t="s">
        <v>2295</v>
      </c>
      <c r="C641" s="31" t="s">
        <v>481</v>
      </c>
      <c r="D641" s="31" t="str">
        <f t="shared" ref="D641:D704" si="10">B641&amp;" "&amp;C641</f>
        <v>RAT Camille</v>
      </c>
      <c r="E641" s="31" t="s">
        <v>511</v>
      </c>
      <c r="H641" s="32">
        <v>39344</v>
      </c>
      <c r="I641" s="31" t="s">
        <v>511</v>
      </c>
      <c r="J641" s="31">
        <v>-11</v>
      </c>
      <c r="K641" s="31" t="s">
        <v>117</v>
      </c>
      <c r="L641" s="31" t="s">
        <v>511</v>
      </c>
      <c r="M641" s="31" t="s">
        <v>146</v>
      </c>
      <c r="N641" s="31">
        <v>4720001</v>
      </c>
      <c r="O641" s="31" t="s">
        <v>134</v>
      </c>
      <c r="P641" s="32">
        <v>42320</v>
      </c>
      <c r="Q641" s="31" t="s">
        <v>149</v>
      </c>
      <c r="R641" s="32">
        <v>42320</v>
      </c>
      <c r="S641" s="32">
        <v>42287</v>
      </c>
      <c r="T641" s="31" t="s">
        <v>150</v>
      </c>
      <c r="U641" s="31">
        <v>500</v>
      </c>
      <c r="X641" s="31">
        <v>5</v>
      </c>
      <c r="AC641" s="31" t="s">
        <v>147</v>
      </c>
      <c r="AD641" s="31" t="s">
        <v>151</v>
      </c>
      <c r="AE641" s="31">
        <v>72000</v>
      </c>
      <c r="AF641" s="31" t="s">
        <v>2296</v>
      </c>
      <c r="AI641" s="31">
        <v>617120477</v>
      </c>
      <c r="AJ641" s="31">
        <v>673340970</v>
      </c>
      <c r="AK641" s="31" t="s">
        <v>2297</v>
      </c>
    </row>
    <row r="642" spans="1:37" x14ac:dyDescent="0.2">
      <c r="A642" s="31">
        <v>7220895</v>
      </c>
      <c r="B642" s="31" t="s">
        <v>2298</v>
      </c>
      <c r="C642" s="31" t="s">
        <v>430</v>
      </c>
      <c r="D642" s="31" t="str">
        <f t="shared" si="10"/>
        <v>LOZAHIC Sacha</v>
      </c>
      <c r="E642" s="31" t="s">
        <v>132</v>
      </c>
      <c r="H642" s="32">
        <v>39279</v>
      </c>
      <c r="I642" s="31" t="s">
        <v>511</v>
      </c>
      <c r="J642" s="31">
        <v>-11</v>
      </c>
      <c r="K642" s="31" t="s">
        <v>133</v>
      </c>
      <c r="L642" s="31" t="s">
        <v>511</v>
      </c>
      <c r="M642" s="31" t="s">
        <v>146</v>
      </c>
      <c r="N642" s="31">
        <v>4720001</v>
      </c>
      <c r="O642" s="31" t="s">
        <v>134</v>
      </c>
      <c r="P642" s="32">
        <v>42320</v>
      </c>
      <c r="Q642" s="31" t="s">
        <v>149</v>
      </c>
      <c r="R642" s="32">
        <v>42320</v>
      </c>
      <c r="S642" s="32">
        <v>42202</v>
      </c>
      <c r="T642" s="31" t="s">
        <v>150</v>
      </c>
      <c r="U642" s="31">
        <v>500</v>
      </c>
      <c r="X642" s="31">
        <v>5</v>
      </c>
      <c r="AC642" s="31" t="s">
        <v>147</v>
      </c>
      <c r="AD642" s="31" t="s">
        <v>151</v>
      </c>
      <c r="AE642" s="31">
        <v>72100</v>
      </c>
      <c r="AF642" s="31" t="s">
        <v>2299</v>
      </c>
      <c r="AJ642" s="31">
        <v>663105782</v>
      </c>
      <c r="AK642" s="31" t="s">
        <v>2300</v>
      </c>
    </row>
    <row r="643" spans="1:37" x14ac:dyDescent="0.2">
      <c r="A643" s="31">
        <v>7220896</v>
      </c>
      <c r="B643" s="31" t="s">
        <v>2301</v>
      </c>
      <c r="C643" s="31" t="s">
        <v>504</v>
      </c>
      <c r="D643" s="31" t="str">
        <f t="shared" si="10"/>
        <v>GUYOT Nathan</v>
      </c>
      <c r="E643" s="31" t="s">
        <v>511</v>
      </c>
      <c r="H643" s="32">
        <v>39938</v>
      </c>
      <c r="I643" s="31" t="s">
        <v>511</v>
      </c>
      <c r="J643" s="31">
        <v>-11</v>
      </c>
      <c r="K643" s="31" t="s">
        <v>133</v>
      </c>
      <c r="L643" s="31" t="s">
        <v>511</v>
      </c>
      <c r="M643" s="31" t="s">
        <v>146</v>
      </c>
      <c r="N643" s="31">
        <v>4720001</v>
      </c>
      <c r="O643" s="31" t="s">
        <v>134</v>
      </c>
      <c r="P643" s="32">
        <v>42320</v>
      </c>
      <c r="Q643" s="31" t="s">
        <v>149</v>
      </c>
      <c r="R643" s="32">
        <v>42320</v>
      </c>
      <c r="S643" s="32">
        <v>42268</v>
      </c>
      <c r="T643" s="31" t="s">
        <v>150</v>
      </c>
      <c r="U643" s="31">
        <v>500</v>
      </c>
      <c r="X643" s="31">
        <v>5</v>
      </c>
      <c r="AC643" s="31" t="s">
        <v>147</v>
      </c>
      <c r="AD643" s="31" t="s">
        <v>151</v>
      </c>
      <c r="AE643" s="31">
        <v>72100</v>
      </c>
      <c r="AF643" s="31" t="s">
        <v>2302</v>
      </c>
      <c r="AI643" s="31">
        <v>243724883</v>
      </c>
      <c r="AJ643" s="31">
        <v>626270543</v>
      </c>
      <c r="AK643" s="31" t="s">
        <v>2303</v>
      </c>
    </row>
    <row r="644" spans="1:37" x14ac:dyDescent="0.2">
      <c r="A644" s="31">
        <v>7220897</v>
      </c>
      <c r="B644" s="31" t="s">
        <v>902</v>
      </c>
      <c r="C644" s="31" t="s">
        <v>165</v>
      </c>
      <c r="D644" s="31" t="str">
        <f t="shared" si="10"/>
        <v>BRIANT Lucas</v>
      </c>
      <c r="E644" s="31" t="s">
        <v>511</v>
      </c>
      <c r="H644" s="32">
        <v>38626</v>
      </c>
      <c r="I644" s="31" t="s">
        <v>1031</v>
      </c>
      <c r="J644" s="31">
        <v>-11</v>
      </c>
      <c r="K644" s="31" t="s">
        <v>133</v>
      </c>
      <c r="L644" s="31" t="s">
        <v>511</v>
      </c>
      <c r="M644" s="31" t="s">
        <v>146</v>
      </c>
      <c r="N644" s="31">
        <v>4720001</v>
      </c>
      <c r="O644" s="31" t="s">
        <v>134</v>
      </c>
      <c r="P644" s="32">
        <v>42320</v>
      </c>
      <c r="Q644" s="31" t="s">
        <v>149</v>
      </c>
      <c r="R644" s="32">
        <v>42320</v>
      </c>
      <c r="S644" s="32">
        <v>42268</v>
      </c>
      <c r="T644" s="31" t="s">
        <v>150</v>
      </c>
      <c r="U644" s="31">
        <v>500</v>
      </c>
      <c r="W644" s="31">
        <v>0</v>
      </c>
      <c r="X644" s="31">
        <v>5</v>
      </c>
      <c r="AC644" s="31" t="s">
        <v>147</v>
      </c>
      <c r="AD644" s="31" t="s">
        <v>151</v>
      </c>
      <c r="AE644" s="31">
        <v>72000</v>
      </c>
      <c r="AF644" s="31" t="s">
        <v>2304</v>
      </c>
      <c r="AI644" s="31">
        <v>243256132</v>
      </c>
      <c r="AJ644" s="31">
        <v>661222780</v>
      </c>
      <c r="AK644" s="31" t="s">
        <v>2305</v>
      </c>
    </row>
    <row r="645" spans="1:37" x14ac:dyDescent="0.2">
      <c r="A645" s="31">
        <v>7220907</v>
      </c>
      <c r="B645" s="31" t="s">
        <v>2306</v>
      </c>
      <c r="C645" s="31" t="s">
        <v>2307</v>
      </c>
      <c r="D645" s="31" t="str">
        <f t="shared" si="10"/>
        <v>PORTRET Henry</v>
      </c>
      <c r="E645" s="31" t="s">
        <v>132</v>
      </c>
      <c r="H645" s="32">
        <v>39701</v>
      </c>
      <c r="I645" s="31" t="s">
        <v>511</v>
      </c>
      <c r="J645" s="31">
        <v>-11</v>
      </c>
      <c r="K645" s="31" t="s">
        <v>133</v>
      </c>
      <c r="L645" s="31" t="s">
        <v>511</v>
      </c>
      <c r="M645" s="31" t="s">
        <v>146</v>
      </c>
      <c r="N645" s="31">
        <v>4720021</v>
      </c>
      <c r="O645" s="31" t="s">
        <v>514</v>
      </c>
      <c r="P645" s="32">
        <v>42321</v>
      </c>
      <c r="Q645" s="31" t="s">
        <v>149</v>
      </c>
      <c r="R645" s="32">
        <v>42321</v>
      </c>
      <c r="S645" s="32">
        <v>42241</v>
      </c>
      <c r="T645" s="31" t="s">
        <v>150</v>
      </c>
      <c r="U645" s="31">
        <v>500</v>
      </c>
      <c r="X645" s="31">
        <v>5</v>
      </c>
      <c r="AC645" s="31" t="s">
        <v>147</v>
      </c>
      <c r="AD645" s="31" t="s">
        <v>1189</v>
      </c>
      <c r="AE645" s="31">
        <v>72500</v>
      </c>
      <c r="AF645" s="31" t="s">
        <v>2308</v>
      </c>
      <c r="AI645" s="31">
        <v>243444652</v>
      </c>
      <c r="AK645" s="31" t="s">
        <v>2309</v>
      </c>
    </row>
    <row r="646" spans="1:37" x14ac:dyDescent="0.2">
      <c r="A646" s="31">
        <v>7220915</v>
      </c>
      <c r="B646" s="31" t="s">
        <v>2310</v>
      </c>
      <c r="C646" s="31" t="s">
        <v>2311</v>
      </c>
      <c r="D646" s="31" t="str">
        <f t="shared" si="10"/>
        <v>BIGOT Andreas</v>
      </c>
      <c r="E646" s="31" t="s">
        <v>511</v>
      </c>
      <c r="H646" s="32">
        <v>39337</v>
      </c>
      <c r="I646" s="31" t="s">
        <v>511</v>
      </c>
      <c r="J646" s="31">
        <v>-11</v>
      </c>
      <c r="K646" s="31" t="s">
        <v>133</v>
      </c>
      <c r="L646" s="31" t="s">
        <v>511</v>
      </c>
      <c r="M646" s="31" t="s">
        <v>146</v>
      </c>
      <c r="N646" s="31">
        <v>4720144</v>
      </c>
      <c r="O646" s="31" t="s">
        <v>1005</v>
      </c>
      <c r="P646" s="32">
        <v>42325</v>
      </c>
      <c r="Q646" s="31" t="s">
        <v>149</v>
      </c>
      <c r="R646" s="32">
        <v>42325</v>
      </c>
      <c r="S646" s="32">
        <v>42259</v>
      </c>
      <c r="T646" s="31" t="s">
        <v>150</v>
      </c>
      <c r="U646" s="31">
        <v>500</v>
      </c>
      <c r="X646" s="31">
        <v>5</v>
      </c>
      <c r="AC646" s="31" t="s">
        <v>147</v>
      </c>
      <c r="AD646" s="31" t="s">
        <v>493</v>
      </c>
      <c r="AE646" s="31">
        <v>72240</v>
      </c>
      <c r="AF646" s="31" t="s">
        <v>1964</v>
      </c>
      <c r="AJ646" s="31">
        <v>647422290</v>
      </c>
      <c r="AK646" s="31" t="s">
        <v>2312</v>
      </c>
    </row>
    <row r="647" spans="1:37" x14ac:dyDescent="0.2">
      <c r="A647" s="31">
        <v>7220917</v>
      </c>
      <c r="B647" s="31" t="s">
        <v>2313</v>
      </c>
      <c r="C647" s="31" t="s">
        <v>1677</v>
      </c>
      <c r="D647" s="31" t="str">
        <f t="shared" si="10"/>
        <v>BLIN Dorian</v>
      </c>
      <c r="E647" s="31" t="s">
        <v>511</v>
      </c>
      <c r="H647" s="32">
        <v>38638</v>
      </c>
      <c r="I647" s="31" t="s">
        <v>1031</v>
      </c>
      <c r="J647" s="31">
        <v>-11</v>
      </c>
      <c r="K647" s="31" t="s">
        <v>133</v>
      </c>
      <c r="L647" s="31" t="s">
        <v>511</v>
      </c>
      <c r="M647" s="31" t="s">
        <v>146</v>
      </c>
      <c r="N647" s="31">
        <v>4720051</v>
      </c>
      <c r="O647" s="31" t="s">
        <v>157</v>
      </c>
      <c r="P647" s="32">
        <v>42326</v>
      </c>
      <c r="Q647" s="31" t="s">
        <v>149</v>
      </c>
      <c r="R647" s="32">
        <v>42326</v>
      </c>
      <c r="S647" s="32">
        <v>42180</v>
      </c>
      <c r="T647" s="31" t="s">
        <v>150</v>
      </c>
      <c r="U647" s="31">
        <v>500</v>
      </c>
      <c r="X647" s="31">
        <v>5</v>
      </c>
      <c r="AC647" s="31" t="s">
        <v>147</v>
      </c>
      <c r="AD647" s="31" t="s">
        <v>547</v>
      </c>
      <c r="AE647" s="31">
        <v>72560</v>
      </c>
      <c r="AF647" s="31" t="s">
        <v>2314</v>
      </c>
      <c r="AJ647" s="31">
        <v>673497946</v>
      </c>
    </row>
    <row r="648" spans="1:37" x14ac:dyDescent="0.2">
      <c r="A648" s="31">
        <v>7220919</v>
      </c>
      <c r="B648" s="31" t="s">
        <v>2315</v>
      </c>
      <c r="C648" s="31" t="s">
        <v>2316</v>
      </c>
      <c r="D648" s="31" t="str">
        <f t="shared" si="10"/>
        <v>FERREIRA Anton</v>
      </c>
      <c r="E648" s="31" t="s">
        <v>511</v>
      </c>
      <c r="H648" s="32">
        <v>38447</v>
      </c>
      <c r="I648" s="31" t="s">
        <v>1031</v>
      </c>
      <c r="J648" s="31">
        <v>-11</v>
      </c>
      <c r="K648" s="31" t="s">
        <v>133</v>
      </c>
      <c r="L648" s="31" t="s">
        <v>511</v>
      </c>
      <c r="M648" s="31" t="s">
        <v>146</v>
      </c>
      <c r="N648" s="31">
        <v>4720071</v>
      </c>
      <c r="O648" s="31" t="s">
        <v>466</v>
      </c>
      <c r="P648" s="32">
        <v>42327</v>
      </c>
      <c r="Q648" s="31" t="s">
        <v>149</v>
      </c>
      <c r="R648" s="32">
        <v>42327</v>
      </c>
      <c r="S648" s="32">
        <v>42287</v>
      </c>
      <c r="T648" s="31" t="s">
        <v>150</v>
      </c>
      <c r="U648" s="31">
        <v>500</v>
      </c>
      <c r="X648" s="31">
        <v>5</v>
      </c>
      <c r="AC648" s="31" t="s">
        <v>147</v>
      </c>
      <c r="AD648" s="31" t="s">
        <v>460</v>
      </c>
      <c r="AE648" s="31">
        <v>72300</v>
      </c>
      <c r="AF648" s="31" t="s">
        <v>2317</v>
      </c>
      <c r="AI648" s="31">
        <v>243921315</v>
      </c>
      <c r="AJ648" s="31">
        <v>650394614</v>
      </c>
      <c r="AK648" s="31" t="s">
        <v>2318</v>
      </c>
    </row>
    <row r="649" spans="1:37" x14ac:dyDescent="0.2">
      <c r="A649" s="31">
        <v>7220920</v>
      </c>
      <c r="B649" s="31" t="s">
        <v>1346</v>
      </c>
      <c r="C649" s="31" t="s">
        <v>2319</v>
      </c>
      <c r="D649" s="31" t="str">
        <f t="shared" si="10"/>
        <v>PINOT Shanis</v>
      </c>
      <c r="E649" s="31" t="s">
        <v>511</v>
      </c>
      <c r="H649" s="32">
        <v>38551</v>
      </c>
      <c r="I649" s="31" t="s">
        <v>1031</v>
      </c>
      <c r="J649" s="31">
        <v>-11</v>
      </c>
      <c r="K649" s="31" t="s">
        <v>133</v>
      </c>
      <c r="L649" s="31" t="s">
        <v>511</v>
      </c>
      <c r="M649" s="31" t="s">
        <v>146</v>
      </c>
      <c r="N649" s="31">
        <v>4720071</v>
      </c>
      <c r="O649" s="31" t="s">
        <v>466</v>
      </c>
      <c r="P649" s="32">
        <v>42327</v>
      </c>
      <c r="Q649" s="31" t="s">
        <v>149</v>
      </c>
      <c r="R649" s="32">
        <v>42327</v>
      </c>
      <c r="S649" s="32">
        <v>38551</v>
      </c>
      <c r="T649" s="31" t="s">
        <v>150</v>
      </c>
      <c r="U649" s="31">
        <v>500</v>
      </c>
      <c r="X649" s="31">
        <v>5</v>
      </c>
      <c r="AC649" s="31" t="s">
        <v>147</v>
      </c>
      <c r="AD649" s="31" t="s">
        <v>460</v>
      </c>
      <c r="AE649" s="31">
        <v>72300</v>
      </c>
      <c r="AF649" s="31" t="s">
        <v>2320</v>
      </c>
      <c r="AJ649" s="31">
        <v>611193404</v>
      </c>
      <c r="AK649" s="31" t="s">
        <v>2321</v>
      </c>
    </row>
    <row r="650" spans="1:37" x14ac:dyDescent="0.2">
      <c r="A650" s="31">
        <v>7220921</v>
      </c>
      <c r="B650" s="31" t="s">
        <v>2322</v>
      </c>
      <c r="C650" s="31" t="s">
        <v>35</v>
      </c>
      <c r="D650" s="31" t="str">
        <f t="shared" si="10"/>
        <v>ULMA Maxence</v>
      </c>
      <c r="E650" s="31" t="s">
        <v>511</v>
      </c>
      <c r="H650" s="32">
        <v>39598</v>
      </c>
      <c r="I650" s="31" t="s">
        <v>511</v>
      </c>
      <c r="J650" s="31">
        <v>-11</v>
      </c>
      <c r="K650" s="31" t="s">
        <v>133</v>
      </c>
      <c r="L650" s="31" t="s">
        <v>511</v>
      </c>
      <c r="M650" s="31" t="s">
        <v>146</v>
      </c>
      <c r="N650" s="31">
        <v>4720056</v>
      </c>
      <c r="O650" s="31" t="s">
        <v>176</v>
      </c>
      <c r="P650" s="32">
        <v>42327</v>
      </c>
      <c r="Q650" s="31" t="s">
        <v>149</v>
      </c>
      <c r="R650" s="32">
        <v>42327</v>
      </c>
      <c r="S650" s="32">
        <v>42250</v>
      </c>
      <c r="T650" s="31" t="s">
        <v>150</v>
      </c>
      <c r="U650" s="31">
        <v>500</v>
      </c>
      <c r="X650" s="31">
        <v>5</v>
      </c>
      <c r="AC650" s="31" t="s">
        <v>147</v>
      </c>
      <c r="AD650" s="31" t="s">
        <v>414</v>
      </c>
      <c r="AE650" s="31">
        <v>72270</v>
      </c>
      <c r="AF650" s="31" t="s">
        <v>2323</v>
      </c>
      <c r="AI650" s="31">
        <v>243489044</v>
      </c>
      <c r="AJ650" s="31">
        <v>616881123</v>
      </c>
      <c r="AK650" s="31" t="s">
        <v>2324</v>
      </c>
    </row>
    <row r="651" spans="1:37" x14ac:dyDescent="0.2">
      <c r="A651" s="31">
        <v>7220922</v>
      </c>
      <c r="B651" s="31" t="s">
        <v>2322</v>
      </c>
      <c r="C651" s="31" t="s">
        <v>2325</v>
      </c>
      <c r="D651" s="31" t="str">
        <f t="shared" si="10"/>
        <v>ULMA Noham</v>
      </c>
      <c r="E651" s="31" t="s">
        <v>132</v>
      </c>
      <c r="H651" s="32">
        <v>40561</v>
      </c>
      <c r="I651" s="31" t="s">
        <v>511</v>
      </c>
      <c r="J651" s="31">
        <v>-11</v>
      </c>
      <c r="K651" s="31" t="s">
        <v>133</v>
      </c>
      <c r="L651" s="31" t="s">
        <v>511</v>
      </c>
      <c r="M651" s="31" t="s">
        <v>146</v>
      </c>
      <c r="N651" s="31">
        <v>4720056</v>
      </c>
      <c r="O651" s="31" t="s">
        <v>176</v>
      </c>
      <c r="P651" s="32">
        <v>42327</v>
      </c>
      <c r="Q651" s="31" t="s">
        <v>149</v>
      </c>
      <c r="R651" s="32">
        <v>42327</v>
      </c>
      <c r="S651" s="32">
        <v>42303</v>
      </c>
      <c r="T651" s="31" t="s">
        <v>150</v>
      </c>
      <c r="U651" s="31">
        <v>500</v>
      </c>
      <c r="X651" s="31">
        <v>5</v>
      </c>
      <c r="AC651" s="31" t="s">
        <v>147</v>
      </c>
      <c r="AD651" s="31" t="s">
        <v>414</v>
      </c>
      <c r="AE651" s="31">
        <v>72270</v>
      </c>
      <c r="AF651" s="31" t="s">
        <v>2323</v>
      </c>
      <c r="AI651" s="31">
        <v>243489044</v>
      </c>
      <c r="AJ651" s="31">
        <v>616881123</v>
      </c>
      <c r="AK651" s="31" t="s">
        <v>2324</v>
      </c>
    </row>
    <row r="652" spans="1:37" x14ac:dyDescent="0.2">
      <c r="A652" s="31">
        <v>7220923</v>
      </c>
      <c r="B652" s="31" t="s">
        <v>2326</v>
      </c>
      <c r="C652" s="31" t="s">
        <v>2223</v>
      </c>
      <c r="D652" s="31" t="str">
        <f t="shared" si="10"/>
        <v>COUEDEL Louka</v>
      </c>
      <c r="E652" s="31" t="s">
        <v>511</v>
      </c>
      <c r="H652" s="32">
        <v>39154</v>
      </c>
      <c r="I652" s="31" t="s">
        <v>511</v>
      </c>
      <c r="J652" s="31">
        <v>-11</v>
      </c>
      <c r="K652" s="31" t="s">
        <v>133</v>
      </c>
      <c r="L652" s="31" t="s">
        <v>511</v>
      </c>
      <c r="M652" s="31" t="s">
        <v>146</v>
      </c>
      <c r="N652" s="31">
        <v>4720104</v>
      </c>
      <c r="O652" s="31" t="s">
        <v>426</v>
      </c>
      <c r="P652" s="32">
        <v>42327</v>
      </c>
      <c r="Q652" s="31" t="s">
        <v>149</v>
      </c>
      <c r="R652" s="32">
        <v>42327</v>
      </c>
      <c r="S652" s="32">
        <v>42315</v>
      </c>
      <c r="T652" s="31" t="s">
        <v>150</v>
      </c>
      <c r="U652" s="31">
        <v>500</v>
      </c>
      <c r="X652" s="31">
        <v>5</v>
      </c>
      <c r="AC652" s="31" t="s">
        <v>147</v>
      </c>
      <c r="AD652" s="31" t="s">
        <v>151</v>
      </c>
      <c r="AE652" s="31">
        <v>72000</v>
      </c>
      <c r="AF652" s="31" t="s">
        <v>2327</v>
      </c>
      <c r="AJ652" s="31">
        <v>674571223</v>
      </c>
      <c r="AK652" s="31" t="s">
        <v>2328</v>
      </c>
    </row>
    <row r="653" spans="1:37" x14ac:dyDescent="0.2">
      <c r="A653" s="31">
        <v>7220927</v>
      </c>
      <c r="B653" s="31" t="s">
        <v>2329</v>
      </c>
      <c r="C653" s="31" t="s">
        <v>451</v>
      </c>
      <c r="D653" s="31" t="str">
        <f t="shared" si="10"/>
        <v>KONIN Maxime</v>
      </c>
      <c r="E653" s="31" t="s">
        <v>511</v>
      </c>
      <c r="H653" s="32">
        <v>39305</v>
      </c>
      <c r="I653" s="31" t="s">
        <v>511</v>
      </c>
      <c r="J653" s="31">
        <v>-11</v>
      </c>
      <c r="K653" s="31" t="s">
        <v>133</v>
      </c>
      <c r="L653" s="31" t="s">
        <v>511</v>
      </c>
      <c r="M653" s="31" t="s">
        <v>146</v>
      </c>
      <c r="N653" s="31">
        <v>4720028</v>
      </c>
      <c r="O653" s="31" t="s">
        <v>439</v>
      </c>
      <c r="P653" s="32">
        <v>42327</v>
      </c>
      <c r="Q653" s="31" t="s">
        <v>149</v>
      </c>
      <c r="R653" s="32">
        <v>42327</v>
      </c>
      <c r="S653" s="32">
        <v>42261</v>
      </c>
      <c r="T653" s="31" t="s">
        <v>150</v>
      </c>
      <c r="U653" s="31">
        <v>500</v>
      </c>
      <c r="X653" s="31">
        <v>5</v>
      </c>
      <c r="AC653" s="31" t="s">
        <v>147</v>
      </c>
      <c r="AD653" s="31" t="s">
        <v>488</v>
      </c>
      <c r="AE653" s="31">
        <v>72190</v>
      </c>
      <c r="AF653" s="31" t="s">
        <v>2330</v>
      </c>
      <c r="AI653" s="31">
        <v>253764561</v>
      </c>
      <c r="AJ653" s="31">
        <v>674270032</v>
      </c>
      <c r="AK653" s="31" t="s">
        <v>2331</v>
      </c>
    </row>
    <row r="654" spans="1:37" x14ac:dyDescent="0.2">
      <c r="A654" s="31">
        <v>7220928</v>
      </c>
      <c r="B654" s="31" t="s">
        <v>2332</v>
      </c>
      <c r="C654" s="31" t="s">
        <v>504</v>
      </c>
      <c r="D654" s="31" t="str">
        <f t="shared" si="10"/>
        <v>GASCHET Nathan</v>
      </c>
      <c r="E654" s="31" t="s">
        <v>511</v>
      </c>
      <c r="H654" s="32">
        <v>38596</v>
      </c>
      <c r="I654" s="31" t="s">
        <v>1031</v>
      </c>
      <c r="J654" s="31">
        <v>-11</v>
      </c>
      <c r="K654" s="31" t="s">
        <v>133</v>
      </c>
      <c r="L654" s="31" t="s">
        <v>511</v>
      </c>
      <c r="M654" s="31" t="s">
        <v>146</v>
      </c>
      <c r="N654" s="31">
        <v>4720110</v>
      </c>
      <c r="O654" s="31" t="s">
        <v>422</v>
      </c>
      <c r="P654" s="32">
        <v>42328</v>
      </c>
      <c r="Q654" s="31" t="s">
        <v>149</v>
      </c>
      <c r="R654" s="32">
        <v>42328</v>
      </c>
      <c r="S654" s="32">
        <v>42317</v>
      </c>
      <c r="T654" s="31" t="s">
        <v>150</v>
      </c>
      <c r="U654" s="31">
        <v>500</v>
      </c>
      <c r="X654" s="31">
        <v>5</v>
      </c>
      <c r="AC654" s="31" t="s">
        <v>147</v>
      </c>
      <c r="AD654" s="31" t="s">
        <v>39</v>
      </c>
      <c r="AE654" s="31">
        <v>72330</v>
      </c>
      <c r="AF654" s="31" t="s">
        <v>2333</v>
      </c>
      <c r="AK654" s="31" t="s">
        <v>2334</v>
      </c>
    </row>
    <row r="655" spans="1:37" x14ac:dyDescent="0.2">
      <c r="A655" s="31">
        <v>7220930</v>
      </c>
      <c r="B655" s="31" t="s">
        <v>57</v>
      </c>
      <c r="C655" s="31" t="s">
        <v>990</v>
      </c>
      <c r="D655" s="31" t="str">
        <f t="shared" si="10"/>
        <v>JEUDON Nolan</v>
      </c>
      <c r="E655" s="31" t="s">
        <v>511</v>
      </c>
      <c r="H655" s="32">
        <v>39978</v>
      </c>
      <c r="I655" s="31" t="s">
        <v>511</v>
      </c>
      <c r="J655" s="31">
        <v>-11</v>
      </c>
      <c r="K655" s="31" t="s">
        <v>133</v>
      </c>
      <c r="L655" s="31" t="s">
        <v>511</v>
      </c>
      <c r="M655" s="31" t="s">
        <v>146</v>
      </c>
      <c r="N655" s="31">
        <v>4720117</v>
      </c>
      <c r="O655" s="31" t="s">
        <v>161</v>
      </c>
      <c r="P655" s="32">
        <v>42331</v>
      </c>
      <c r="Q655" s="31" t="s">
        <v>149</v>
      </c>
      <c r="R655" s="32">
        <v>42331</v>
      </c>
      <c r="S655" s="32">
        <v>42324</v>
      </c>
      <c r="T655" s="31" t="s">
        <v>150</v>
      </c>
      <c r="U655" s="31">
        <v>500</v>
      </c>
      <c r="X655" s="31">
        <v>5</v>
      </c>
      <c r="AC655" s="31" t="s">
        <v>147</v>
      </c>
      <c r="AD655" s="31" t="s">
        <v>967</v>
      </c>
      <c r="AE655" s="31">
        <v>72450</v>
      </c>
      <c r="AF655" s="31" t="s">
        <v>2335</v>
      </c>
      <c r="AI655" s="31">
        <v>770311638</v>
      </c>
      <c r="AJ655" s="31">
        <v>640340320</v>
      </c>
      <c r="AK655" s="31" t="s">
        <v>2336</v>
      </c>
    </row>
    <row r="656" spans="1:37" x14ac:dyDescent="0.2">
      <c r="A656" s="31">
        <v>7220931</v>
      </c>
      <c r="B656" s="31" t="s">
        <v>27</v>
      </c>
      <c r="C656" s="31" t="s">
        <v>528</v>
      </c>
      <c r="D656" s="31" t="str">
        <f t="shared" si="10"/>
        <v>ESNAULT Clara</v>
      </c>
      <c r="E656" s="31" t="s">
        <v>132</v>
      </c>
      <c r="H656" s="32">
        <v>38701</v>
      </c>
      <c r="I656" s="31" t="s">
        <v>1031</v>
      </c>
      <c r="J656" s="31">
        <v>-11</v>
      </c>
      <c r="K656" s="31" t="s">
        <v>117</v>
      </c>
      <c r="L656" s="31" t="s">
        <v>511</v>
      </c>
      <c r="M656" s="31" t="s">
        <v>146</v>
      </c>
      <c r="N656" s="31">
        <v>4720091</v>
      </c>
      <c r="O656" s="31" t="s">
        <v>94</v>
      </c>
      <c r="P656" s="32">
        <v>42331</v>
      </c>
      <c r="Q656" s="31" t="s">
        <v>149</v>
      </c>
      <c r="R656" s="32">
        <v>42331</v>
      </c>
      <c r="S656" s="32">
        <v>42303</v>
      </c>
      <c r="T656" s="31" t="s">
        <v>150</v>
      </c>
      <c r="U656" s="31">
        <v>500</v>
      </c>
      <c r="W656" s="31">
        <v>6</v>
      </c>
      <c r="X656" s="31">
        <v>5</v>
      </c>
      <c r="AC656" s="31" t="s">
        <v>147</v>
      </c>
      <c r="AD656" s="31" t="s">
        <v>456</v>
      </c>
      <c r="AE656" s="31">
        <v>72470</v>
      </c>
      <c r="AF656" s="31" t="s">
        <v>2337</v>
      </c>
    </row>
    <row r="657" spans="1:37" x14ac:dyDescent="0.2">
      <c r="A657" s="31">
        <v>7220932</v>
      </c>
      <c r="B657" s="31" t="s">
        <v>2338</v>
      </c>
      <c r="C657" s="31" t="s">
        <v>165</v>
      </c>
      <c r="D657" s="31" t="str">
        <f t="shared" si="10"/>
        <v>LAPERSONNE Lucas</v>
      </c>
      <c r="E657" s="31" t="s">
        <v>511</v>
      </c>
      <c r="H657" s="32">
        <v>39139</v>
      </c>
      <c r="I657" s="31" t="s">
        <v>511</v>
      </c>
      <c r="J657" s="31">
        <v>-11</v>
      </c>
      <c r="K657" s="31" t="s">
        <v>133</v>
      </c>
      <c r="L657" s="31" t="s">
        <v>511</v>
      </c>
      <c r="M657" s="31" t="s">
        <v>146</v>
      </c>
      <c r="N657" s="31">
        <v>4720091</v>
      </c>
      <c r="O657" s="31" t="s">
        <v>94</v>
      </c>
      <c r="P657" s="32">
        <v>42331</v>
      </c>
      <c r="Q657" s="31" t="s">
        <v>149</v>
      </c>
      <c r="R657" s="32">
        <v>42331</v>
      </c>
      <c r="S657" s="32">
        <v>42256</v>
      </c>
      <c r="T657" s="31" t="s">
        <v>150</v>
      </c>
      <c r="U657" s="31">
        <v>500</v>
      </c>
      <c r="X657" s="31">
        <v>5</v>
      </c>
      <c r="AC657" s="31" t="s">
        <v>147</v>
      </c>
      <c r="AD657" s="31" t="s">
        <v>456</v>
      </c>
      <c r="AE657" s="31">
        <v>72470</v>
      </c>
      <c r="AF657" s="31" t="s">
        <v>2339</v>
      </c>
    </row>
    <row r="658" spans="1:37" x14ac:dyDescent="0.2">
      <c r="A658" s="31">
        <v>7220936</v>
      </c>
      <c r="B658" s="31" t="s">
        <v>2340</v>
      </c>
      <c r="C658" s="31" t="s">
        <v>1016</v>
      </c>
      <c r="D658" s="31" t="str">
        <f t="shared" si="10"/>
        <v>JACQUEMIN Louison</v>
      </c>
      <c r="E658" s="31" t="s">
        <v>511</v>
      </c>
      <c r="H658" s="32">
        <v>38565</v>
      </c>
      <c r="I658" s="31" t="s">
        <v>1031</v>
      </c>
      <c r="J658" s="31">
        <v>-11</v>
      </c>
      <c r="K658" s="31" t="s">
        <v>133</v>
      </c>
      <c r="L658" s="31" t="s">
        <v>511</v>
      </c>
      <c r="M658" s="31" t="s">
        <v>146</v>
      </c>
      <c r="N658" s="31">
        <v>4720005</v>
      </c>
      <c r="O658" s="31" t="s">
        <v>178</v>
      </c>
      <c r="P658" s="32">
        <v>42333</v>
      </c>
      <c r="Q658" s="31" t="s">
        <v>149</v>
      </c>
      <c r="R658" s="32">
        <v>42333</v>
      </c>
      <c r="S658" s="32">
        <v>42332</v>
      </c>
      <c r="T658" s="31" t="s">
        <v>150</v>
      </c>
      <c r="U658" s="31">
        <v>500</v>
      </c>
      <c r="X658" s="31">
        <v>5</v>
      </c>
      <c r="AC658" s="31" t="s">
        <v>147</v>
      </c>
      <c r="AD658" s="31" t="s">
        <v>54</v>
      </c>
      <c r="AE658" s="31">
        <v>72380</v>
      </c>
      <c r="AF658" s="31" t="s">
        <v>1954</v>
      </c>
      <c r="AI658" s="31">
        <v>687929607</v>
      </c>
      <c r="AJ658" s="31">
        <v>660875630</v>
      </c>
      <c r="AK658" s="31" t="s">
        <v>1955</v>
      </c>
    </row>
    <row r="659" spans="1:37" x14ac:dyDescent="0.2">
      <c r="A659" s="31">
        <v>7220942</v>
      </c>
      <c r="B659" s="31" t="s">
        <v>2341</v>
      </c>
      <c r="C659" s="31" t="s">
        <v>2342</v>
      </c>
      <c r="D659" s="31" t="str">
        <f t="shared" si="10"/>
        <v>MASTAR Rayhan</v>
      </c>
      <c r="E659" s="31" t="s">
        <v>132</v>
      </c>
      <c r="H659" s="32">
        <v>38400</v>
      </c>
      <c r="I659" s="31" t="s">
        <v>1031</v>
      </c>
      <c r="J659" s="31">
        <v>-11</v>
      </c>
      <c r="K659" s="31" t="s">
        <v>133</v>
      </c>
      <c r="L659" s="31" t="s">
        <v>511</v>
      </c>
      <c r="M659" s="31" t="s">
        <v>146</v>
      </c>
      <c r="N659" s="31">
        <v>4720050</v>
      </c>
      <c r="O659" s="31" t="s">
        <v>573</v>
      </c>
      <c r="P659" s="32">
        <v>42335</v>
      </c>
      <c r="Q659" s="31" t="s">
        <v>149</v>
      </c>
      <c r="R659" s="32">
        <v>42335</v>
      </c>
      <c r="S659" s="32">
        <v>42322</v>
      </c>
      <c r="T659" s="31" t="s">
        <v>150</v>
      </c>
      <c r="U659" s="31">
        <v>500</v>
      </c>
      <c r="X659" s="31">
        <v>5</v>
      </c>
      <c r="AC659" s="31" t="s">
        <v>147</v>
      </c>
      <c r="AD659" s="31" t="s">
        <v>151</v>
      </c>
      <c r="AE659" s="31">
        <v>72000</v>
      </c>
      <c r="AF659" s="31" t="s">
        <v>2343</v>
      </c>
      <c r="AI659" s="31">
        <v>651631685</v>
      </c>
      <c r="AK659" s="31" t="s">
        <v>2344</v>
      </c>
    </row>
    <row r="660" spans="1:37" x14ac:dyDescent="0.2">
      <c r="A660" s="31">
        <v>7220945</v>
      </c>
      <c r="B660" s="31" t="s">
        <v>888</v>
      </c>
      <c r="C660" s="31" t="s">
        <v>413</v>
      </c>
      <c r="D660" s="31" t="str">
        <f t="shared" si="10"/>
        <v>HERMENAULT Clarisse</v>
      </c>
      <c r="E660" s="31" t="s">
        <v>132</v>
      </c>
      <c r="H660" s="32">
        <v>39412</v>
      </c>
      <c r="I660" s="31" t="s">
        <v>511</v>
      </c>
      <c r="J660" s="31">
        <v>-11</v>
      </c>
      <c r="K660" s="31" t="s">
        <v>117</v>
      </c>
      <c r="L660" s="31" t="s">
        <v>511</v>
      </c>
      <c r="M660" s="31" t="s">
        <v>146</v>
      </c>
      <c r="N660" s="31">
        <v>4720066</v>
      </c>
      <c r="O660" s="31" t="s">
        <v>448</v>
      </c>
      <c r="P660" s="32">
        <v>42336</v>
      </c>
      <c r="Q660" s="31" t="s">
        <v>149</v>
      </c>
      <c r="R660" s="32">
        <v>42336</v>
      </c>
      <c r="S660" s="32">
        <v>42323</v>
      </c>
      <c r="T660" s="31" t="s">
        <v>150</v>
      </c>
      <c r="U660" s="31">
        <v>500</v>
      </c>
      <c r="X660" s="31">
        <v>5</v>
      </c>
      <c r="AC660" s="31" t="s">
        <v>147</v>
      </c>
      <c r="AD660" s="31" t="s">
        <v>889</v>
      </c>
      <c r="AE660" s="31">
        <v>61360</v>
      </c>
      <c r="AF660" s="31" t="s">
        <v>1126</v>
      </c>
      <c r="AI660" s="31">
        <v>233730841</v>
      </c>
      <c r="AJ660" s="31">
        <v>622870762</v>
      </c>
      <c r="AK660" s="31" t="s">
        <v>890</v>
      </c>
    </row>
    <row r="661" spans="1:37" x14ac:dyDescent="0.2">
      <c r="A661" s="31">
        <v>7220948</v>
      </c>
      <c r="B661" s="31" t="s">
        <v>2345</v>
      </c>
      <c r="C661" s="31" t="s">
        <v>988</v>
      </c>
      <c r="D661" s="31" t="str">
        <f t="shared" si="10"/>
        <v>LEVINE Louna</v>
      </c>
      <c r="E661" s="31" t="s">
        <v>511</v>
      </c>
      <c r="H661" s="32">
        <v>39279</v>
      </c>
      <c r="I661" s="31" t="s">
        <v>511</v>
      </c>
      <c r="J661" s="31">
        <v>-11</v>
      </c>
      <c r="K661" s="31" t="s">
        <v>117</v>
      </c>
      <c r="L661" s="31" t="s">
        <v>511</v>
      </c>
      <c r="M661" s="31" t="s">
        <v>146</v>
      </c>
      <c r="N661" s="31">
        <v>4720005</v>
      </c>
      <c r="O661" s="31" t="s">
        <v>178</v>
      </c>
      <c r="P661" s="32">
        <v>42337</v>
      </c>
      <c r="Q661" s="31" t="s">
        <v>149</v>
      </c>
      <c r="R661" s="32">
        <v>42337</v>
      </c>
      <c r="S661" s="32">
        <v>42256</v>
      </c>
      <c r="T661" s="31" t="s">
        <v>150</v>
      </c>
      <c r="U661" s="31">
        <v>500</v>
      </c>
      <c r="X661" s="31">
        <v>5</v>
      </c>
      <c r="AC661" s="31" t="s">
        <v>147</v>
      </c>
      <c r="AD661" s="31" t="s">
        <v>1004</v>
      </c>
      <c r="AE661" s="31">
        <v>72650</v>
      </c>
      <c r="AF661" s="31" t="s">
        <v>2346</v>
      </c>
      <c r="AI661" s="31">
        <v>243259930</v>
      </c>
      <c r="AJ661" s="31">
        <v>782207609</v>
      </c>
    </row>
    <row r="662" spans="1:37" x14ac:dyDescent="0.2">
      <c r="A662" s="31">
        <v>7220949</v>
      </c>
      <c r="B662" s="31" t="s">
        <v>2345</v>
      </c>
      <c r="C662" s="31" t="s">
        <v>3</v>
      </c>
      <c r="D662" s="31" t="str">
        <f t="shared" si="10"/>
        <v>LEVINE Lilian</v>
      </c>
      <c r="E662" s="31" t="s">
        <v>511</v>
      </c>
      <c r="H662" s="32">
        <v>40082</v>
      </c>
      <c r="I662" s="31" t="s">
        <v>511</v>
      </c>
      <c r="J662" s="31">
        <v>-11</v>
      </c>
      <c r="K662" s="31" t="s">
        <v>133</v>
      </c>
      <c r="L662" s="31" t="s">
        <v>511</v>
      </c>
      <c r="M662" s="31" t="s">
        <v>146</v>
      </c>
      <c r="N662" s="31">
        <v>4720005</v>
      </c>
      <c r="O662" s="31" t="s">
        <v>178</v>
      </c>
      <c r="P662" s="32">
        <v>42337</v>
      </c>
      <c r="Q662" s="31" t="s">
        <v>149</v>
      </c>
      <c r="R662" s="32">
        <v>42337</v>
      </c>
      <c r="S662" s="32">
        <v>42295</v>
      </c>
      <c r="T662" s="31" t="s">
        <v>150</v>
      </c>
      <c r="U662" s="31">
        <v>500</v>
      </c>
      <c r="X662" s="31">
        <v>5</v>
      </c>
      <c r="AC662" s="31" t="s">
        <v>147</v>
      </c>
      <c r="AD662" s="31" t="s">
        <v>1004</v>
      </c>
      <c r="AE662" s="31">
        <v>72650</v>
      </c>
      <c r="AF662" s="31" t="s">
        <v>2346</v>
      </c>
      <c r="AI662" s="31">
        <v>243259930</v>
      </c>
      <c r="AJ662" s="31">
        <v>782207609</v>
      </c>
    </row>
    <row r="663" spans="1:37" x14ac:dyDescent="0.2">
      <c r="A663" s="31">
        <v>7220951</v>
      </c>
      <c r="B663" s="31" t="s">
        <v>2347</v>
      </c>
      <c r="C663" s="31" t="s">
        <v>1644</v>
      </c>
      <c r="D663" s="31" t="str">
        <f t="shared" si="10"/>
        <v>ERGOUG Yassine</v>
      </c>
      <c r="E663" s="31" t="s">
        <v>132</v>
      </c>
      <c r="H663" s="32">
        <v>39038</v>
      </c>
      <c r="I663" s="31" t="s">
        <v>167</v>
      </c>
      <c r="J663" s="31">
        <v>-11</v>
      </c>
      <c r="K663" s="31" t="s">
        <v>133</v>
      </c>
      <c r="L663" s="31" t="s">
        <v>511</v>
      </c>
      <c r="M663" s="31" t="s">
        <v>146</v>
      </c>
      <c r="N663" s="31">
        <v>4720066</v>
      </c>
      <c r="O663" s="31" t="s">
        <v>448</v>
      </c>
      <c r="P663" s="32">
        <v>42338</v>
      </c>
      <c r="Q663" s="31" t="s">
        <v>149</v>
      </c>
      <c r="R663" s="32">
        <v>42338</v>
      </c>
      <c r="S663" s="32">
        <v>42325</v>
      </c>
      <c r="T663" s="31" t="s">
        <v>150</v>
      </c>
      <c r="U663" s="31">
        <v>500</v>
      </c>
      <c r="X663" s="31">
        <v>5</v>
      </c>
      <c r="AC663" s="31" t="s">
        <v>147</v>
      </c>
      <c r="AD663" s="31" t="s">
        <v>82</v>
      </c>
      <c r="AE663" s="31">
        <v>72600</v>
      </c>
      <c r="AF663" s="31" t="s">
        <v>2348</v>
      </c>
      <c r="AI663" s="31">
        <v>243346284</v>
      </c>
      <c r="AJ663" s="31">
        <v>646861615</v>
      </c>
      <c r="AK663" s="31" t="s">
        <v>2349</v>
      </c>
    </row>
    <row r="664" spans="1:37" x14ac:dyDescent="0.2">
      <c r="A664" s="31">
        <v>7220952</v>
      </c>
      <c r="B664" s="31" t="s">
        <v>2350</v>
      </c>
      <c r="C664" s="31" t="s">
        <v>985</v>
      </c>
      <c r="D664" s="31" t="str">
        <f t="shared" si="10"/>
        <v>GRISON Luis</v>
      </c>
      <c r="E664" s="31" t="s">
        <v>132</v>
      </c>
      <c r="H664" s="32">
        <v>39207</v>
      </c>
      <c r="I664" s="31" t="s">
        <v>511</v>
      </c>
      <c r="J664" s="31">
        <v>-11</v>
      </c>
      <c r="K664" s="31" t="s">
        <v>133</v>
      </c>
      <c r="L664" s="31" t="s">
        <v>511</v>
      </c>
      <c r="M664" s="31" t="s">
        <v>146</v>
      </c>
      <c r="N664" s="31">
        <v>4720066</v>
      </c>
      <c r="O664" s="31" t="s">
        <v>448</v>
      </c>
      <c r="P664" s="32">
        <v>42338</v>
      </c>
      <c r="Q664" s="31" t="s">
        <v>149</v>
      </c>
      <c r="R664" s="32">
        <v>42338</v>
      </c>
      <c r="S664" s="32">
        <v>42304</v>
      </c>
      <c r="T664" s="31" t="s">
        <v>150</v>
      </c>
      <c r="U664" s="31">
        <v>500</v>
      </c>
      <c r="X664" s="31">
        <v>5</v>
      </c>
      <c r="AC664" s="31" t="s">
        <v>147</v>
      </c>
      <c r="AD664" s="31" t="s">
        <v>2351</v>
      </c>
      <c r="AE664" s="31">
        <v>72600</v>
      </c>
      <c r="AF664" s="31" t="s">
        <v>2352</v>
      </c>
      <c r="AI664" s="31">
        <v>243338297</v>
      </c>
      <c r="AJ664" s="31">
        <v>616142125</v>
      </c>
      <c r="AK664" s="31" t="s">
        <v>2353</v>
      </c>
    </row>
    <row r="665" spans="1:37" x14ac:dyDescent="0.2">
      <c r="A665" s="31">
        <v>7220953</v>
      </c>
      <c r="B665" s="31" t="s">
        <v>2354</v>
      </c>
      <c r="C665" s="31" t="s">
        <v>2355</v>
      </c>
      <c r="D665" s="31" t="str">
        <f t="shared" si="10"/>
        <v>DEROUINEAU Ulysse</v>
      </c>
      <c r="E665" s="31" t="s">
        <v>511</v>
      </c>
      <c r="H665" s="32">
        <v>40176</v>
      </c>
      <c r="I665" s="31" t="s">
        <v>511</v>
      </c>
      <c r="J665" s="31">
        <v>-11</v>
      </c>
      <c r="K665" s="31" t="s">
        <v>133</v>
      </c>
      <c r="L665" s="31" t="s">
        <v>511</v>
      </c>
      <c r="M665" s="31" t="s">
        <v>146</v>
      </c>
      <c r="N665" s="31">
        <v>4720008</v>
      </c>
      <c r="O665" s="31" t="s">
        <v>513</v>
      </c>
      <c r="P665" s="32">
        <v>42339</v>
      </c>
      <c r="Q665" s="31" t="s">
        <v>149</v>
      </c>
      <c r="R665" s="32">
        <v>42339</v>
      </c>
      <c r="S665" s="32">
        <v>42307</v>
      </c>
      <c r="T665" s="31" t="s">
        <v>150</v>
      </c>
      <c r="U665" s="31">
        <v>500</v>
      </c>
      <c r="X665" s="31">
        <v>5</v>
      </c>
      <c r="AC665" s="31" t="s">
        <v>147</v>
      </c>
      <c r="AD665" s="31" t="s">
        <v>522</v>
      </c>
      <c r="AE665" s="31">
        <v>72230</v>
      </c>
      <c r="AF665" s="31" t="s">
        <v>2356</v>
      </c>
      <c r="AI665" s="31">
        <v>243211836</v>
      </c>
      <c r="AJ665" s="31">
        <v>661338636</v>
      </c>
      <c r="AK665" s="31" t="s">
        <v>2357</v>
      </c>
    </row>
    <row r="666" spans="1:37" x14ac:dyDescent="0.2">
      <c r="A666" s="31">
        <v>7220954</v>
      </c>
      <c r="B666" s="31" t="s">
        <v>1576</v>
      </c>
      <c r="C666" s="31" t="s">
        <v>2358</v>
      </c>
      <c r="D666" s="31" t="str">
        <f t="shared" si="10"/>
        <v>NAVEAU Isaure</v>
      </c>
      <c r="E666" s="31" t="s">
        <v>511</v>
      </c>
      <c r="H666" s="32">
        <v>40410</v>
      </c>
      <c r="I666" s="31" t="s">
        <v>511</v>
      </c>
      <c r="J666" s="31">
        <v>-11</v>
      </c>
      <c r="K666" s="31" t="s">
        <v>117</v>
      </c>
      <c r="L666" s="31" t="s">
        <v>511</v>
      </c>
      <c r="M666" s="31" t="s">
        <v>146</v>
      </c>
      <c r="N666" s="31">
        <v>4720008</v>
      </c>
      <c r="O666" s="31" t="s">
        <v>513</v>
      </c>
      <c r="P666" s="32">
        <v>42339</v>
      </c>
      <c r="Q666" s="31" t="s">
        <v>149</v>
      </c>
      <c r="R666" s="32">
        <v>42339</v>
      </c>
      <c r="S666" s="32">
        <v>42277</v>
      </c>
      <c r="T666" s="31" t="s">
        <v>150</v>
      </c>
      <c r="U666" s="31">
        <v>500</v>
      </c>
      <c r="X666" s="31">
        <v>5</v>
      </c>
      <c r="AC666" s="31" t="s">
        <v>147</v>
      </c>
      <c r="AD666" s="31" t="s">
        <v>548</v>
      </c>
      <c r="AE666" s="31">
        <v>72230</v>
      </c>
      <c r="AF666" s="31" t="s">
        <v>2359</v>
      </c>
      <c r="AI666" s="31">
        <v>243750006</v>
      </c>
      <c r="AJ666" s="31">
        <v>676623796</v>
      </c>
      <c r="AK666" s="31" t="s">
        <v>2360</v>
      </c>
    </row>
    <row r="667" spans="1:37" x14ac:dyDescent="0.2">
      <c r="A667" s="31">
        <v>7220955</v>
      </c>
      <c r="B667" s="31" t="s">
        <v>2361</v>
      </c>
      <c r="C667" s="31" t="s">
        <v>724</v>
      </c>
      <c r="D667" s="31" t="str">
        <f t="shared" si="10"/>
        <v>LABBE Wyatt</v>
      </c>
      <c r="E667" s="31" t="s">
        <v>511</v>
      </c>
      <c r="H667" s="32">
        <v>39179</v>
      </c>
      <c r="I667" s="31" t="s">
        <v>511</v>
      </c>
      <c r="J667" s="31">
        <v>-11</v>
      </c>
      <c r="K667" s="31" t="s">
        <v>133</v>
      </c>
      <c r="L667" s="31" t="s">
        <v>511</v>
      </c>
      <c r="M667" s="31" t="s">
        <v>146</v>
      </c>
      <c r="N667" s="31">
        <v>4720108</v>
      </c>
      <c r="O667" s="31" t="s">
        <v>1058</v>
      </c>
      <c r="P667" s="32">
        <v>42339</v>
      </c>
      <c r="Q667" s="31" t="s">
        <v>149</v>
      </c>
      <c r="R667" s="32">
        <v>42339</v>
      </c>
      <c r="S667" s="32">
        <v>42283</v>
      </c>
      <c r="T667" s="31" t="s">
        <v>150</v>
      </c>
      <c r="U667" s="31">
        <v>500</v>
      </c>
      <c r="X667" s="31">
        <v>5</v>
      </c>
      <c r="AC667" s="31" t="s">
        <v>147</v>
      </c>
      <c r="AD667" s="31" t="s">
        <v>524</v>
      </c>
      <c r="AE667" s="31">
        <v>72650</v>
      </c>
      <c r="AF667" s="31" t="s">
        <v>2362</v>
      </c>
      <c r="AI667" s="31">
        <v>982546054</v>
      </c>
      <c r="AJ667" s="31">
        <v>676949739</v>
      </c>
      <c r="AK667" s="31" t="s">
        <v>2363</v>
      </c>
    </row>
    <row r="668" spans="1:37" x14ac:dyDescent="0.2">
      <c r="A668" s="31">
        <v>7220956</v>
      </c>
      <c r="B668" s="31" t="s">
        <v>2364</v>
      </c>
      <c r="C668" s="31" t="s">
        <v>728</v>
      </c>
      <c r="D668" s="31" t="str">
        <f t="shared" si="10"/>
        <v>FRETIERE Killian</v>
      </c>
      <c r="E668" s="31" t="s">
        <v>511</v>
      </c>
      <c r="H668" s="32">
        <v>38448</v>
      </c>
      <c r="I668" s="31" t="s">
        <v>1031</v>
      </c>
      <c r="J668" s="31">
        <v>-11</v>
      </c>
      <c r="K668" s="31" t="s">
        <v>133</v>
      </c>
      <c r="L668" s="31" t="s">
        <v>511</v>
      </c>
      <c r="M668" s="31" t="s">
        <v>146</v>
      </c>
      <c r="N668" s="31">
        <v>4720127</v>
      </c>
      <c r="O668" s="31" t="s">
        <v>177</v>
      </c>
      <c r="P668" s="32">
        <v>42340</v>
      </c>
      <c r="Q668" s="31" t="s">
        <v>149</v>
      </c>
      <c r="R668" s="32">
        <v>42340</v>
      </c>
      <c r="S668" s="32">
        <v>42339</v>
      </c>
      <c r="T668" s="31" t="s">
        <v>150</v>
      </c>
      <c r="U668" s="31">
        <v>500</v>
      </c>
      <c r="W668" s="31">
        <v>6</v>
      </c>
      <c r="X668" s="31">
        <v>5</v>
      </c>
      <c r="AC668" s="31" t="s">
        <v>147</v>
      </c>
      <c r="AD668" s="31" t="s">
        <v>316</v>
      </c>
      <c r="AE668" s="31">
        <v>72140</v>
      </c>
      <c r="AF668" s="31" t="s">
        <v>2365</v>
      </c>
      <c r="AI668" s="31">
        <v>243148534</v>
      </c>
      <c r="AJ668" s="31">
        <v>686410151</v>
      </c>
      <c r="AK668" s="31" t="s">
        <v>1078</v>
      </c>
    </row>
    <row r="669" spans="1:37" x14ac:dyDescent="0.2">
      <c r="A669" s="31">
        <v>7220957</v>
      </c>
      <c r="B669" s="31" t="s">
        <v>2366</v>
      </c>
      <c r="C669" s="31" t="s">
        <v>975</v>
      </c>
      <c r="D669" s="31" t="str">
        <f t="shared" si="10"/>
        <v>PLOT Axel</v>
      </c>
      <c r="E669" s="31" t="s">
        <v>511</v>
      </c>
      <c r="H669" s="32">
        <v>38622</v>
      </c>
      <c r="I669" s="31" t="s">
        <v>1031</v>
      </c>
      <c r="J669" s="31">
        <v>-11</v>
      </c>
      <c r="K669" s="31" t="s">
        <v>133</v>
      </c>
      <c r="L669" s="31" t="s">
        <v>511</v>
      </c>
      <c r="M669" s="31" t="s">
        <v>146</v>
      </c>
      <c r="N669" s="31">
        <v>4720050</v>
      </c>
      <c r="O669" s="31" t="s">
        <v>573</v>
      </c>
      <c r="P669" s="32">
        <v>42340</v>
      </c>
      <c r="Q669" s="31" t="s">
        <v>149</v>
      </c>
      <c r="R669" s="32">
        <v>42340</v>
      </c>
      <c r="S669" s="32">
        <v>42284</v>
      </c>
      <c r="T669" s="31" t="s">
        <v>150</v>
      </c>
      <c r="U669" s="31">
        <v>500</v>
      </c>
      <c r="X669" s="31">
        <v>5</v>
      </c>
      <c r="AC669" s="31" t="s">
        <v>147</v>
      </c>
      <c r="AD669" s="31" t="s">
        <v>151</v>
      </c>
      <c r="AE669" s="31">
        <v>72000</v>
      </c>
      <c r="AF669" s="31" t="s">
        <v>2367</v>
      </c>
      <c r="AI669" s="31">
        <v>620163592</v>
      </c>
      <c r="AJ669" s="31">
        <v>631633053</v>
      </c>
      <c r="AK669" s="31" t="s">
        <v>2368</v>
      </c>
    </row>
    <row r="670" spans="1:37" x14ac:dyDescent="0.2">
      <c r="A670" s="31">
        <v>7220959</v>
      </c>
      <c r="B670" s="31" t="s">
        <v>2369</v>
      </c>
      <c r="C670" s="31" t="s">
        <v>2370</v>
      </c>
      <c r="D670" s="31" t="str">
        <f t="shared" si="10"/>
        <v>BOUFFELIER Loic</v>
      </c>
      <c r="E670" s="31" t="s">
        <v>511</v>
      </c>
      <c r="H670" s="32">
        <v>38850</v>
      </c>
      <c r="I670" s="31" t="s">
        <v>167</v>
      </c>
      <c r="J670" s="31">
        <v>-11</v>
      </c>
      <c r="K670" s="31" t="s">
        <v>133</v>
      </c>
      <c r="L670" s="31" t="s">
        <v>511</v>
      </c>
      <c r="M670" s="31" t="s">
        <v>146</v>
      </c>
      <c r="N670" s="31">
        <v>4720005</v>
      </c>
      <c r="O670" s="31" t="s">
        <v>178</v>
      </c>
      <c r="P670" s="32">
        <v>42340</v>
      </c>
      <c r="Q670" s="31" t="s">
        <v>149</v>
      </c>
      <c r="R670" s="32">
        <v>42340</v>
      </c>
      <c r="S670" s="32">
        <v>42333</v>
      </c>
      <c r="T670" s="31" t="s">
        <v>150</v>
      </c>
      <c r="U670" s="31">
        <v>500</v>
      </c>
      <c r="X670" s="31">
        <v>5</v>
      </c>
      <c r="AC670" s="31" t="s">
        <v>147</v>
      </c>
      <c r="AD670" s="31" t="s">
        <v>1957</v>
      </c>
      <c r="AE670" s="31">
        <v>72380</v>
      </c>
      <c r="AF670" s="31" t="s">
        <v>2371</v>
      </c>
      <c r="AI670" s="31">
        <v>243276978</v>
      </c>
      <c r="AJ670" s="31">
        <v>650264075</v>
      </c>
      <c r="AK670" s="31" t="s">
        <v>2372</v>
      </c>
    </row>
    <row r="671" spans="1:37" x14ac:dyDescent="0.2">
      <c r="A671" s="31">
        <v>7220960</v>
      </c>
      <c r="B671" s="31" t="s">
        <v>2373</v>
      </c>
      <c r="C671" s="31" t="s">
        <v>934</v>
      </c>
      <c r="D671" s="31" t="str">
        <f t="shared" si="10"/>
        <v>LE TREUT Lilou</v>
      </c>
      <c r="E671" s="31" t="s">
        <v>511</v>
      </c>
      <c r="H671" s="32">
        <v>39893</v>
      </c>
      <c r="I671" s="31" t="s">
        <v>511</v>
      </c>
      <c r="J671" s="31">
        <v>-11</v>
      </c>
      <c r="K671" s="31" t="s">
        <v>117</v>
      </c>
      <c r="L671" s="31" t="s">
        <v>511</v>
      </c>
      <c r="M671" s="31" t="s">
        <v>146</v>
      </c>
      <c r="N671" s="31">
        <v>4720016</v>
      </c>
      <c r="O671" s="31" t="s">
        <v>452</v>
      </c>
      <c r="P671" s="32">
        <v>42341</v>
      </c>
      <c r="Q671" s="31" t="s">
        <v>149</v>
      </c>
      <c r="R671" s="32">
        <v>42341</v>
      </c>
      <c r="S671" s="32">
        <v>42270</v>
      </c>
      <c r="T671" s="31" t="s">
        <v>150</v>
      </c>
      <c r="U671" s="31">
        <v>500</v>
      </c>
      <c r="X671" s="31">
        <v>5</v>
      </c>
      <c r="AC671" s="31" t="s">
        <v>147</v>
      </c>
      <c r="AD671" s="31" t="s">
        <v>487</v>
      </c>
      <c r="AE671" s="31">
        <v>72230</v>
      </c>
      <c r="AF671" s="31" t="s">
        <v>2374</v>
      </c>
    </row>
    <row r="672" spans="1:37" x14ac:dyDescent="0.2">
      <c r="A672" s="31">
        <v>7220961</v>
      </c>
      <c r="B672" s="31" t="s">
        <v>2375</v>
      </c>
      <c r="C672" s="31" t="s">
        <v>2376</v>
      </c>
      <c r="D672" s="31" t="str">
        <f t="shared" si="10"/>
        <v>DELONG Guilhem</v>
      </c>
      <c r="E672" s="31" t="s">
        <v>511</v>
      </c>
      <c r="H672" s="32">
        <v>40769</v>
      </c>
      <c r="I672" s="31" t="s">
        <v>511</v>
      </c>
      <c r="J672" s="31">
        <v>-11</v>
      </c>
      <c r="K672" s="31" t="s">
        <v>133</v>
      </c>
      <c r="L672" s="31" t="s">
        <v>511</v>
      </c>
      <c r="M672" s="31" t="s">
        <v>146</v>
      </c>
      <c r="N672" s="31">
        <v>4720008</v>
      </c>
      <c r="O672" s="31" t="s">
        <v>513</v>
      </c>
      <c r="P672" s="32">
        <v>42341</v>
      </c>
      <c r="Q672" s="31" t="s">
        <v>149</v>
      </c>
      <c r="R672" s="32">
        <v>42341</v>
      </c>
      <c r="S672" s="32">
        <v>42285</v>
      </c>
      <c r="T672" s="31" t="s">
        <v>150</v>
      </c>
      <c r="U672" s="31">
        <v>500</v>
      </c>
      <c r="X672" s="31">
        <v>5</v>
      </c>
      <c r="AC672" s="31" t="s">
        <v>147</v>
      </c>
      <c r="AD672" s="31" t="s">
        <v>548</v>
      </c>
      <c r="AE672" s="31">
        <v>72230</v>
      </c>
      <c r="AF672" s="31" t="s">
        <v>2377</v>
      </c>
      <c r="AI672" s="31">
        <v>243211840</v>
      </c>
      <c r="AJ672" s="31">
        <v>685104028</v>
      </c>
      <c r="AK672" s="31" t="s">
        <v>2378</v>
      </c>
    </row>
    <row r="673" spans="1:37" x14ac:dyDescent="0.2">
      <c r="A673" s="31">
        <v>7220962</v>
      </c>
      <c r="B673" s="31" t="s">
        <v>2379</v>
      </c>
      <c r="C673" s="31" t="s">
        <v>529</v>
      </c>
      <c r="D673" s="31" t="str">
        <f t="shared" si="10"/>
        <v>DESILE Mathys</v>
      </c>
      <c r="E673" s="31" t="s">
        <v>511</v>
      </c>
      <c r="H673" s="32">
        <v>39174</v>
      </c>
      <c r="I673" s="31" t="s">
        <v>511</v>
      </c>
      <c r="J673" s="31">
        <v>-11</v>
      </c>
      <c r="K673" s="31" t="s">
        <v>133</v>
      </c>
      <c r="L673" s="31" t="s">
        <v>511</v>
      </c>
      <c r="M673" s="31" t="s">
        <v>146</v>
      </c>
      <c r="N673" s="31">
        <v>4720108</v>
      </c>
      <c r="O673" s="31" t="s">
        <v>1058</v>
      </c>
      <c r="P673" s="32">
        <v>42343</v>
      </c>
      <c r="Q673" s="31" t="s">
        <v>149</v>
      </c>
      <c r="R673" s="32">
        <v>42343</v>
      </c>
      <c r="S673" s="32">
        <v>42333</v>
      </c>
      <c r="T673" s="31" t="s">
        <v>150</v>
      </c>
      <c r="U673" s="31">
        <v>500</v>
      </c>
      <c r="X673" s="31">
        <v>5</v>
      </c>
      <c r="AC673" s="31" t="s">
        <v>147</v>
      </c>
      <c r="AD673" s="31" t="s">
        <v>498</v>
      </c>
      <c r="AE673" s="31">
        <v>72650</v>
      </c>
      <c r="AF673" s="31" t="s">
        <v>2380</v>
      </c>
      <c r="AI673" s="31">
        <v>243848035</v>
      </c>
      <c r="AK673" s="31" t="s">
        <v>2381</v>
      </c>
    </row>
    <row r="674" spans="1:37" x14ac:dyDescent="0.2">
      <c r="A674" s="31">
        <v>7220964</v>
      </c>
      <c r="B674" s="31" t="s">
        <v>2382</v>
      </c>
      <c r="C674" s="31" t="s">
        <v>168</v>
      </c>
      <c r="D674" s="31" t="str">
        <f t="shared" si="10"/>
        <v>VILETTE Robin</v>
      </c>
      <c r="E674" s="31" t="s">
        <v>132</v>
      </c>
      <c r="H674" s="32">
        <v>39633</v>
      </c>
      <c r="I674" s="31" t="s">
        <v>511</v>
      </c>
      <c r="J674" s="31">
        <v>-11</v>
      </c>
      <c r="K674" s="31" t="s">
        <v>133</v>
      </c>
      <c r="L674" s="31" t="s">
        <v>511</v>
      </c>
      <c r="M674" s="31" t="s">
        <v>146</v>
      </c>
      <c r="N674" s="31">
        <v>4720108</v>
      </c>
      <c r="O674" s="31" t="s">
        <v>1058</v>
      </c>
      <c r="P674" s="32">
        <v>42343</v>
      </c>
      <c r="Q674" s="31" t="s">
        <v>149</v>
      </c>
      <c r="R674" s="32">
        <v>42343</v>
      </c>
      <c r="S674" s="32">
        <v>42314</v>
      </c>
      <c r="T674" s="31" t="s">
        <v>150</v>
      </c>
      <c r="U674" s="31">
        <v>500</v>
      </c>
      <c r="X674" s="31">
        <v>5</v>
      </c>
      <c r="AC674" s="31" t="s">
        <v>147</v>
      </c>
      <c r="AD674" s="31" t="s">
        <v>524</v>
      </c>
      <c r="AE674" s="31">
        <v>72650</v>
      </c>
      <c r="AF674" s="31" t="s">
        <v>2383</v>
      </c>
      <c r="AI674" s="31">
        <v>243246660</v>
      </c>
      <c r="AK674" s="31" t="s">
        <v>2384</v>
      </c>
    </row>
    <row r="675" spans="1:37" x14ac:dyDescent="0.2">
      <c r="A675" s="31">
        <v>7862111</v>
      </c>
      <c r="B675" s="31" t="s">
        <v>47</v>
      </c>
      <c r="C675" s="31" t="s">
        <v>48</v>
      </c>
      <c r="D675" s="31" t="str">
        <f t="shared" si="10"/>
        <v>LOPEZ Céline</v>
      </c>
      <c r="E675" s="31" t="s">
        <v>132</v>
      </c>
      <c r="F675" s="31" t="s">
        <v>132</v>
      </c>
      <c r="H675" s="32">
        <v>38412</v>
      </c>
      <c r="I675" s="31" t="s">
        <v>1031</v>
      </c>
      <c r="J675" s="31">
        <v>-11</v>
      </c>
      <c r="K675" s="31" t="s">
        <v>117</v>
      </c>
      <c r="L675" s="31" t="s">
        <v>511</v>
      </c>
      <c r="M675" s="31" t="s">
        <v>146</v>
      </c>
      <c r="N675" s="31">
        <v>4720001</v>
      </c>
      <c r="O675" s="31" t="s">
        <v>134</v>
      </c>
      <c r="P675" s="32">
        <v>42228</v>
      </c>
      <c r="Q675" s="31" t="s">
        <v>149</v>
      </c>
      <c r="R675" s="32">
        <v>40808</v>
      </c>
      <c r="S675" s="32">
        <v>42198</v>
      </c>
      <c r="T675" s="31" t="s">
        <v>150</v>
      </c>
      <c r="U675" s="31">
        <v>604</v>
      </c>
      <c r="X675" s="31">
        <v>6</v>
      </c>
      <c r="AC675" s="31" t="s">
        <v>147</v>
      </c>
      <c r="AD675" s="31" t="s">
        <v>151</v>
      </c>
      <c r="AE675" s="31">
        <v>72000</v>
      </c>
      <c r="AF675" s="31" t="s">
        <v>49</v>
      </c>
      <c r="AI675" s="31">
        <v>243891686</v>
      </c>
      <c r="AJ675" s="31">
        <v>661119422</v>
      </c>
      <c r="AK675" s="31" t="s">
        <v>2385</v>
      </c>
    </row>
    <row r="676" spans="1:37" x14ac:dyDescent="0.2">
      <c r="D676" s="31" t="str">
        <f t="shared" si="10"/>
        <v xml:space="preserve"> </v>
      </c>
    </row>
    <row r="677" spans="1:37" x14ac:dyDescent="0.2">
      <c r="D677" s="31" t="str">
        <f t="shared" si="10"/>
        <v xml:space="preserve"> </v>
      </c>
    </row>
    <row r="678" spans="1:37" x14ac:dyDescent="0.2">
      <c r="D678" s="31" t="str">
        <f t="shared" si="10"/>
        <v xml:space="preserve"> </v>
      </c>
    </row>
    <row r="679" spans="1:37" x14ac:dyDescent="0.2">
      <c r="D679" s="31" t="str">
        <f t="shared" si="10"/>
        <v xml:space="preserve"> </v>
      </c>
    </row>
    <row r="680" spans="1:37" x14ac:dyDescent="0.2">
      <c r="D680" s="31" t="str">
        <f t="shared" si="10"/>
        <v xml:space="preserve"> </v>
      </c>
    </row>
    <row r="681" spans="1:37" x14ac:dyDescent="0.2">
      <c r="D681" s="31" t="str">
        <f t="shared" si="10"/>
        <v xml:space="preserve"> </v>
      </c>
    </row>
    <row r="682" spans="1:37" x14ac:dyDescent="0.2">
      <c r="D682" s="31" t="str">
        <f t="shared" si="10"/>
        <v xml:space="preserve"> </v>
      </c>
    </row>
    <row r="683" spans="1:37" x14ac:dyDescent="0.2">
      <c r="D683" s="31" t="str">
        <f t="shared" si="10"/>
        <v xml:space="preserve"> </v>
      </c>
    </row>
    <row r="684" spans="1:37" x14ac:dyDescent="0.2">
      <c r="D684" s="31" t="str">
        <f t="shared" si="10"/>
        <v xml:space="preserve"> </v>
      </c>
    </row>
    <row r="685" spans="1:37" x14ac:dyDescent="0.2">
      <c r="D685" s="31" t="str">
        <f t="shared" si="10"/>
        <v xml:space="preserve"> </v>
      </c>
    </row>
    <row r="686" spans="1:37" x14ac:dyDescent="0.2">
      <c r="D686" s="31" t="str">
        <f t="shared" si="10"/>
        <v xml:space="preserve"> </v>
      </c>
    </row>
    <row r="687" spans="1:37" x14ac:dyDescent="0.2">
      <c r="D687" s="31" t="str">
        <f t="shared" si="10"/>
        <v xml:space="preserve"> </v>
      </c>
    </row>
    <row r="688" spans="1:37" x14ac:dyDescent="0.2">
      <c r="D688" s="31" t="str">
        <f t="shared" si="10"/>
        <v xml:space="preserve"> </v>
      </c>
    </row>
    <row r="689" spans="4:4" x14ac:dyDescent="0.2">
      <c r="D689" s="31" t="str">
        <f t="shared" si="10"/>
        <v xml:space="preserve"> </v>
      </c>
    </row>
    <row r="690" spans="4:4" x14ac:dyDescent="0.2">
      <c r="D690" s="31" t="str">
        <f t="shared" si="10"/>
        <v xml:space="preserve"> </v>
      </c>
    </row>
    <row r="691" spans="4:4" x14ac:dyDescent="0.2">
      <c r="D691" s="31" t="str">
        <f t="shared" si="10"/>
        <v xml:space="preserve"> </v>
      </c>
    </row>
    <row r="692" spans="4:4" x14ac:dyDescent="0.2">
      <c r="D692" s="31" t="str">
        <f t="shared" si="10"/>
        <v xml:space="preserve"> </v>
      </c>
    </row>
    <row r="693" spans="4:4" x14ac:dyDescent="0.2">
      <c r="D693" s="31" t="str">
        <f t="shared" si="10"/>
        <v xml:space="preserve"> </v>
      </c>
    </row>
    <row r="694" spans="4:4" x14ac:dyDescent="0.2">
      <c r="D694" s="31" t="str">
        <f t="shared" si="10"/>
        <v xml:space="preserve"> </v>
      </c>
    </row>
    <row r="695" spans="4:4" x14ac:dyDescent="0.2">
      <c r="D695" s="31" t="str">
        <f t="shared" si="10"/>
        <v xml:space="preserve"> </v>
      </c>
    </row>
    <row r="696" spans="4:4" x14ac:dyDescent="0.2">
      <c r="D696" s="31" t="str">
        <f t="shared" si="10"/>
        <v xml:space="preserve"> </v>
      </c>
    </row>
    <row r="697" spans="4:4" x14ac:dyDescent="0.2">
      <c r="D697" s="31" t="str">
        <f t="shared" si="10"/>
        <v xml:space="preserve"> </v>
      </c>
    </row>
    <row r="698" spans="4:4" x14ac:dyDescent="0.2">
      <c r="D698" s="31" t="str">
        <f t="shared" si="10"/>
        <v xml:space="preserve"> </v>
      </c>
    </row>
    <row r="699" spans="4:4" x14ac:dyDescent="0.2">
      <c r="D699" s="31" t="str">
        <f t="shared" si="10"/>
        <v xml:space="preserve"> </v>
      </c>
    </row>
    <row r="700" spans="4:4" x14ac:dyDescent="0.2">
      <c r="D700" s="31" t="str">
        <f t="shared" si="10"/>
        <v xml:space="preserve"> </v>
      </c>
    </row>
    <row r="701" spans="4:4" x14ac:dyDescent="0.2">
      <c r="D701" s="31" t="str">
        <f t="shared" si="10"/>
        <v xml:space="preserve"> </v>
      </c>
    </row>
    <row r="702" spans="4:4" x14ac:dyDescent="0.2">
      <c r="D702" s="31" t="str">
        <f t="shared" si="10"/>
        <v xml:space="preserve"> </v>
      </c>
    </row>
    <row r="703" spans="4:4" x14ac:dyDescent="0.2">
      <c r="D703" s="31" t="str">
        <f t="shared" si="10"/>
        <v xml:space="preserve"> </v>
      </c>
    </row>
    <row r="704" spans="4:4" x14ac:dyDescent="0.2">
      <c r="D704" s="31" t="str">
        <f t="shared" si="10"/>
        <v xml:space="preserve"> </v>
      </c>
    </row>
    <row r="705" spans="4:4" x14ac:dyDescent="0.2">
      <c r="D705" s="31" t="str">
        <f t="shared" ref="D705:D768" si="11">B705&amp;" "&amp;C705</f>
        <v xml:space="preserve"> </v>
      </c>
    </row>
    <row r="706" spans="4:4" x14ac:dyDescent="0.2">
      <c r="D706" s="31" t="str">
        <f t="shared" si="11"/>
        <v xml:space="preserve"> </v>
      </c>
    </row>
    <row r="707" spans="4:4" x14ac:dyDescent="0.2">
      <c r="D707" s="31" t="str">
        <f t="shared" si="11"/>
        <v xml:space="preserve"> </v>
      </c>
    </row>
    <row r="708" spans="4:4" x14ac:dyDescent="0.2">
      <c r="D708" s="31" t="str">
        <f t="shared" si="11"/>
        <v xml:space="preserve"> </v>
      </c>
    </row>
    <row r="709" spans="4:4" x14ac:dyDescent="0.2">
      <c r="D709" s="31" t="str">
        <f t="shared" si="11"/>
        <v xml:space="preserve"> </v>
      </c>
    </row>
    <row r="710" spans="4:4" x14ac:dyDescent="0.2">
      <c r="D710" s="31" t="str">
        <f t="shared" si="11"/>
        <v xml:space="preserve"> </v>
      </c>
    </row>
    <row r="711" spans="4:4" x14ac:dyDescent="0.2">
      <c r="D711" s="31" t="str">
        <f t="shared" si="11"/>
        <v xml:space="preserve"> </v>
      </c>
    </row>
    <row r="712" spans="4:4" x14ac:dyDescent="0.2">
      <c r="D712" s="31" t="str">
        <f t="shared" si="11"/>
        <v xml:space="preserve"> </v>
      </c>
    </row>
    <row r="713" spans="4:4" x14ac:dyDescent="0.2">
      <c r="D713" s="31" t="str">
        <f t="shared" si="11"/>
        <v xml:space="preserve"> </v>
      </c>
    </row>
    <row r="714" spans="4:4" x14ac:dyDescent="0.2">
      <c r="D714" s="31" t="str">
        <f t="shared" si="11"/>
        <v xml:space="preserve"> </v>
      </c>
    </row>
    <row r="715" spans="4:4" x14ac:dyDescent="0.2">
      <c r="D715" s="31" t="str">
        <f t="shared" si="11"/>
        <v xml:space="preserve"> </v>
      </c>
    </row>
    <row r="716" spans="4:4" x14ac:dyDescent="0.2">
      <c r="D716" s="31" t="str">
        <f t="shared" si="11"/>
        <v xml:space="preserve"> </v>
      </c>
    </row>
    <row r="717" spans="4:4" x14ac:dyDescent="0.2">
      <c r="D717" s="31" t="str">
        <f t="shared" si="11"/>
        <v xml:space="preserve"> </v>
      </c>
    </row>
    <row r="718" spans="4:4" x14ac:dyDescent="0.2">
      <c r="D718" s="31" t="str">
        <f t="shared" si="11"/>
        <v xml:space="preserve"> </v>
      </c>
    </row>
    <row r="719" spans="4:4" x14ac:dyDescent="0.2">
      <c r="D719" s="31" t="str">
        <f t="shared" si="11"/>
        <v xml:space="preserve"> </v>
      </c>
    </row>
    <row r="720" spans="4:4" x14ac:dyDescent="0.2">
      <c r="D720" s="31" t="str">
        <f t="shared" si="11"/>
        <v xml:space="preserve"> </v>
      </c>
    </row>
    <row r="721" spans="4:4" x14ac:dyDescent="0.2">
      <c r="D721" s="31" t="str">
        <f t="shared" si="11"/>
        <v xml:space="preserve"> </v>
      </c>
    </row>
    <row r="722" spans="4:4" x14ac:dyDescent="0.2">
      <c r="D722" s="31" t="str">
        <f t="shared" si="11"/>
        <v xml:space="preserve"> </v>
      </c>
    </row>
    <row r="723" spans="4:4" x14ac:dyDescent="0.2">
      <c r="D723" s="31" t="str">
        <f t="shared" si="11"/>
        <v xml:space="preserve"> </v>
      </c>
    </row>
    <row r="724" spans="4:4" x14ac:dyDescent="0.2">
      <c r="D724" s="31" t="str">
        <f t="shared" si="11"/>
        <v xml:space="preserve"> </v>
      </c>
    </row>
    <row r="725" spans="4:4" x14ac:dyDescent="0.2">
      <c r="D725" s="31" t="str">
        <f t="shared" si="11"/>
        <v xml:space="preserve"> </v>
      </c>
    </row>
    <row r="726" spans="4:4" x14ac:dyDescent="0.2">
      <c r="D726" s="31" t="str">
        <f t="shared" si="11"/>
        <v xml:space="preserve"> </v>
      </c>
    </row>
    <row r="727" spans="4:4" x14ac:dyDescent="0.2">
      <c r="D727" s="31" t="str">
        <f t="shared" si="11"/>
        <v xml:space="preserve"> </v>
      </c>
    </row>
    <row r="728" spans="4:4" x14ac:dyDescent="0.2">
      <c r="D728" s="31" t="str">
        <f t="shared" si="11"/>
        <v xml:space="preserve"> </v>
      </c>
    </row>
    <row r="729" spans="4:4" x14ac:dyDescent="0.2">
      <c r="D729" s="31" t="str">
        <f t="shared" si="11"/>
        <v xml:space="preserve"> </v>
      </c>
    </row>
    <row r="730" spans="4:4" x14ac:dyDescent="0.2">
      <c r="D730" s="31" t="str">
        <f t="shared" si="11"/>
        <v xml:space="preserve"> </v>
      </c>
    </row>
    <row r="731" spans="4:4" x14ac:dyDescent="0.2">
      <c r="D731" s="31" t="str">
        <f t="shared" si="11"/>
        <v xml:space="preserve"> </v>
      </c>
    </row>
    <row r="732" spans="4:4" x14ac:dyDescent="0.2">
      <c r="D732" s="31" t="str">
        <f t="shared" si="11"/>
        <v xml:space="preserve"> </v>
      </c>
    </row>
    <row r="733" spans="4:4" x14ac:dyDescent="0.2">
      <c r="D733" s="31" t="str">
        <f t="shared" si="11"/>
        <v xml:space="preserve"> </v>
      </c>
    </row>
    <row r="734" spans="4:4" x14ac:dyDescent="0.2">
      <c r="D734" s="31" t="str">
        <f t="shared" si="11"/>
        <v xml:space="preserve"> </v>
      </c>
    </row>
    <row r="735" spans="4:4" x14ac:dyDescent="0.2">
      <c r="D735" s="31" t="str">
        <f t="shared" si="11"/>
        <v xml:space="preserve"> </v>
      </c>
    </row>
    <row r="736" spans="4:4" x14ac:dyDescent="0.2">
      <c r="D736" s="31" t="str">
        <f t="shared" si="11"/>
        <v xml:space="preserve"> </v>
      </c>
    </row>
    <row r="737" spans="4:4" x14ac:dyDescent="0.2">
      <c r="D737" s="31" t="str">
        <f t="shared" si="11"/>
        <v xml:space="preserve"> </v>
      </c>
    </row>
    <row r="738" spans="4:4" x14ac:dyDescent="0.2">
      <c r="D738" s="31" t="str">
        <f t="shared" si="11"/>
        <v xml:space="preserve"> </v>
      </c>
    </row>
    <row r="739" spans="4:4" x14ac:dyDescent="0.2">
      <c r="D739" s="31" t="str">
        <f t="shared" si="11"/>
        <v xml:space="preserve"> </v>
      </c>
    </row>
    <row r="740" spans="4:4" x14ac:dyDescent="0.2">
      <c r="D740" s="31" t="str">
        <f t="shared" si="11"/>
        <v xml:space="preserve"> </v>
      </c>
    </row>
    <row r="741" spans="4:4" x14ac:dyDescent="0.2">
      <c r="D741" s="31" t="str">
        <f t="shared" si="11"/>
        <v xml:space="preserve"> </v>
      </c>
    </row>
    <row r="742" spans="4:4" x14ac:dyDescent="0.2">
      <c r="D742" s="31" t="str">
        <f t="shared" si="11"/>
        <v xml:space="preserve"> </v>
      </c>
    </row>
    <row r="743" spans="4:4" x14ac:dyDescent="0.2">
      <c r="D743" s="31" t="str">
        <f t="shared" si="11"/>
        <v xml:space="preserve"> </v>
      </c>
    </row>
    <row r="744" spans="4:4" x14ac:dyDescent="0.2">
      <c r="D744" s="31" t="str">
        <f t="shared" si="11"/>
        <v xml:space="preserve"> </v>
      </c>
    </row>
    <row r="745" spans="4:4" x14ac:dyDescent="0.2">
      <c r="D745" s="31" t="str">
        <f t="shared" si="11"/>
        <v xml:space="preserve"> </v>
      </c>
    </row>
    <row r="746" spans="4:4" x14ac:dyDescent="0.2">
      <c r="D746" s="31" t="str">
        <f t="shared" si="11"/>
        <v xml:space="preserve"> </v>
      </c>
    </row>
    <row r="747" spans="4:4" x14ac:dyDescent="0.2">
      <c r="D747" s="31" t="str">
        <f t="shared" si="11"/>
        <v xml:space="preserve"> </v>
      </c>
    </row>
    <row r="748" spans="4:4" x14ac:dyDescent="0.2">
      <c r="D748" s="31" t="str">
        <f t="shared" si="11"/>
        <v xml:space="preserve"> </v>
      </c>
    </row>
    <row r="749" spans="4:4" x14ac:dyDescent="0.2">
      <c r="D749" s="31" t="str">
        <f t="shared" si="11"/>
        <v xml:space="preserve"> </v>
      </c>
    </row>
    <row r="750" spans="4:4" x14ac:dyDescent="0.2">
      <c r="D750" s="31" t="str">
        <f t="shared" si="11"/>
        <v xml:space="preserve"> </v>
      </c>
    </row>
    <row r="751" spans="4:4" x14ac:dyDescent="0.2">
      <c r="D751" s="31" t="str">
        <f t="shared" si="11"/>
        <v xml:space="preserve"> </v>
      </c>
    </row>
    <row r="752" spans="4:4" x14ac:dyDescent="0.2">
      <c r="D752" s="31" t="str">
        <f t="shared" si="11"/>
        <v xml:space="preserve"> </v>
      </c>
    </row>
    <row r="753" spans="4:4" x14ac:dyDescent="0.2">
      <c r="D753" s="31" t="str">
        <f t="shared" si="11"/>
        <v xml:space="preserve"> </v>
      </c>
    </row>
    <row r="754" spans="4:4" x14ac:dyDescent="0.2">
      <c r="D754" s="31" t="str">
        <f t="shared" si="11"/>
        <v xml:space="preserve"> </v>
      </c>
    </row>
    <row r="755" spans="4:4" x14ac:dyDescent="0.2">
      <c r="D755" s="31" t="str">
        <f t="shared" si="11"/>
        <v xml:space="preserve"> </v>
      </c>
    </row>
    <row r="756" spans="4:4" x14ac:dyDescent="0.2">
      <c r="D756" s="31" t="str">
        <f t="shared" si="11"/>
        <v xml:space="preserve"> </v>
      </c>
    </row>
    <row r="757" spans="4:4" x14ac:dyDescent="0.2">
      <c r="D757" s="31" t="str">
        <f t="shared" si="11"/>
        <v xml:space="preserve"> </v>
      </c>
    </row>
    <row r="758" spans="4:4" x14ac:dyDescent="0.2">
      <c r="D758" s="31" t="str">
        <f t="shared" si="11"/>
        <v xml:space="preserve"> </v>
      </c>
    </row>
    <row r="759" spans="4:4" x14ac:dyDescent="0.2">
      <c r="D759" s="31" t="str">
        <f t="shared" si="11"/>
        <v xml:space="preserve"> </v>
      </c>
    </row>
    <row r="760" spans="4:4" x14ac:dyDescent="0.2">
      <c r="D760" s="31" t="str">
        <f t="shared" si="11"/>
        <v xml:space="preserve"> </v>
      </c>
    </row>
    <row r="761" spans="4:4" x14ac:dyDescent="0.2">
      <c r="D761" s="31" t="str">
        <f t="shared" si="11"/>
        <v xml:space="preserve"> </v>
      </c>
    </row>
    <row r="762" spans="4:4" x14ac:dyDescent="0.2">
      <c r="D762" s="31" t="str">
        <f t="shared" si="11"/>
        <v xml:space="preserve"> </v>
      </c>
    </row>
    <row r="763" spans="4:4" x14ac:dyDescent="0.2">
      <c r="D763" s="31" t="str">
        <f t="shared" si="11"/>
        <v xml:space="preserve"> </v>
      </c>
    </row>
    <row r="764" spans="4:4" x14ac:dyDescent="0.2">
      <c r="D764" s="31" t="str">
        <f t="shared" si="11"/>
        <v xml:space="preserve"> </v>
      </c>
    </row>
    <row r="765" spans="4:4" x14ac:dyDescent="0.2">
      <c r="D765" s="31" t="str">
        <f t="shared" si="11"/>
        <v xml:space="preserve"> </v>
      </c>
    </row>
    <row r="766" spans="4:4" x14ac:dyDescent="0.2">
      <c r="D766" s="31" t="str">
        <f t="shared" si="11"/>
        <v xml:space="preserve"> </v>
      </c>
    </row>
    <row r="767" spans="4:4" x14ac:dyDescent="0.2">
      <c r="D767" s="31" t="str">
        <f t="shared" si="11"/>
        <v xml:space="preserve"> </v>
      </c>
    </row>
    <row r="768" spans="4:4" x14ac:dyDescent="0.2">
      <c r="D768" s="31" t="str">
        <f t="shared" si="11"/>
        <v xml:space="preserve"> </v>
      </c>
    </row>
    <row r="769" spans="4:4" x14ac:dyDescent="0.2">
      <c r="D769" s="31" t="str">
        <f t="shared" ref="D769:D832" si="12">B769&amp;" "&amp;C769</f>
        <v xml:space="preserve"> </v>
      </c>
    </row>
    <row r="770" spans="4:4" x14ac:dyDescent="0.2">
      <c r="D770" s="31" t="str">
        <f t="shared" si="12"/>
        <v xml:space="preserve"> </v>
      </c>
    </row>
    <row r="771" spans="4:4" x14ac:dyDescent="0.2">
      <c r="D771" s="31" t="str">
        <f t="shared" si="12"/>
        <v xml:space="preserve"> </v>
      </c>
    </row>
    <row r="772" spans="4:4" x14ac:dyDescent="0.2">
      <c r="D772" s="31" t="str">
        <f t="shared" si="12"/>
        <v xml:space="preserve"> </v>
      </c>
    </row>
    <row r="773" spans="4:4" x14ac:dyDescent="0.2">
      <c r="D773" s="31" t="str">
        <f t="shared" si="12"/>
        <v xml:space="preserve"> </v>
      </c>
    </row>
    <row r="774" spans="4:4" x14ac:dyDescent="0.2">
      <c r="D774" s="31" t="str">
        <f t="shared" si="12"/>
        <v xml:space="preserve"> </v>
      </c>
    </row>
    <row r="775" spans="4:4" x14ac:dyDescent="0.2">
      <c r="D775" s="31" t="str">
        <f t="shared" si="12"/>
        <v xml:space="preserve"> </v>
      </c>
    </row>
    <row r="776" spans="4:4" x14ac:dyDescent="0.2">
      <c r="D776" s="31" t="str">
        <f t="shared" si="12"/>
        <v xml:space="preserve"> </v>
      </c>
    </row>
    <row r="777" spans="4:4" x14ac:dyDescent="0.2">
      <c r="D777" s="31" t="str">
        <f t="shared" si="12"/>
        <v xml:space="preserve"> </v>
      </c>
    </row>
    <row r="778" spans="4:4" x14ac:dyDescent="0.2">
      <c r="D778" s="31" t="str">
        <f t="shared" si="12"/>
        <v xml:space="preserve"> </v>
      </c>
    </row>
    <row r="779" spans="4:4" x14ac:dyDescent="0.2">
      <c r="D779" s="31" t="str">
        <f t="shared" si="12"/>
        <v xml:space="preserve"> </v>
      </c>
    </row>
    <row r="780" spans="4:4" x14ac:dyDescent="0.2">
      <c r="D780" s="31" t="str">
        <f t="shared" si="12"/>
        <v xml:space="preserve"> </v>
      </c>
    </row>
    <row r="781" spans="4:4" x14ac:dyDescent="0.2">
      <c r="D781" s="31" t="str">
        <f t="shared" si="12"/>
        <v xml:space="preserve"> </v>
      </c>
    </row>
    <row r="782" spans="4:4" x14ac:dyDescent="0.2">
      <c r="D782" s="31" t="str">
        <f t="shared" si="12"/>
        <v xml:space="preserve"> </v>
      </c>
    </row>
    <row r="783" spans="4:4" x14ac:dyDescent="0.2">
      <c r="D783" s="31" t="str">
        <f t="shared" si="12"/>
        <v xml:space="preserve"> </v>
      </c>
    </row>
    <row r="784" spans="4:4" x14ac:dyDescent="0.2">
      <c r="D784" s="31" t="str">
        <f t="shared" si="12"/>
        <v xml:space="preserve"> </v>
      </c>
    </row>
    <row r="785" spans="4:4" x14ac:dyDescent="0.2">
      <c r="D785" s="31" t="str">
        <f t="shared" si="12"/>
        <v xml:space="preserve"> </v>
      </c>
    </row>
    <row r="786" spans="4:4" x14ac:dyDescent="0.2">
      <c r="D786" s="31" t="str">
        <f t="shared" si="12"/>
        <v xml:space="preserve"> </v>
      </c>
    </row>
    <row r="787" spans="4:4" x14ac:dyDescent="0.2">
      <c r="D787" s="31" t="str">
        <f t="shared" si="12"/>
        <v xml:space="preserve"> </v>
      </c>
    </row>
    <row r="788" spans="4:4" x14ac:dyDescent="0.2">
      <c r="D788" s="31" t="str">
        <f t="shared" si="12"/>
        <v xml:space="preserve"> </v>
      </c>
    </row>
    <row r="789" spans="4:4" x14ac:dyDescent="0.2">
      <c r="D789" s="31" t="str">
        <f t="shared" si="12"/>
        <v xml:space="preserve"> </v>
      </c>
    </row>
    <row r="790" spans="4:4" x14ac:dyDescent="0.2">
      <c r="D790" s="31" t="str">
        <f t="shared" si="12"/>
        <v xml:space="preserve"> </v>
      </c>
    </row>
    <row r="791" spans="4:4" x14ac:dyDescent="0.2">
      <c r="D791" s="31" t="str">
        <f t="shared" si="12"/>
        <v xml:space="preserve"> </v>
      </c>
    </row>
    <row r="792" spans="4:4" x14ac:dyDescent="0.2">
      <c r="D792" s="31" t="str">
        <f t="shared" si="12"/>
        <v xml:space="preserve"> </v>
      </c>
    </row>
    <row r="793" spans="4:4" x14ac:dyDescent="0.2">
      <c r="D793" s="31" t="str">
        <f t="shared" si="12"/>
        <v xml:space="preserve"> </v>
      </c>
    </row>
    <row r="794" spans="4:4" x14ac:dyDescent="0.2">
      <c r="D794" s="31" t="str">
        <f t="shared" si="12"/>
        <v xml:space="preserve"> </v>
      </c>
    </row>
    <row r="795" spans="4:4" x14ac:dyDescent="0.2">
      <c r="D795" s="31" t="str">
        <f t="shared" si="12"/>
        <v xml:space="preserve"> </v>
      </c>
    </row>
    <row r="796" spans="4:4" x14ac:dyDescent="0.2">
      <c r="D796" s="31" t="str">
        <f t="shared" si="12"/>
        <v xml:space="preserve"> </v>
      </c>
    </row>
    <row r="797" spans="4:4" x14ac:dyDescent="0.2">
      <c r="D797" s="31" t="str">
        <f t="shared" si="12"/>
        <v xml:space="preserve"> </v>
      </c>
    </row>
    <row r="798" spans="4:4" x14ac:dyDescent="0.2">
      <c r="D798" s="31" t="str">
        <f t="shared" si="12"/>
        <v xml:space="preserve"> </v>
      </c>
    </row>
    <row r="799" spans="4:4" x14ac:dyDescent="0.2">
      <c r="D799" s="31" t="str">
        <f t="shared" si="12"/>
        <v xml:space="preserve"> </v>
      </c>
    </row>
    <row r="800" spans="4:4" x14ac:dyDescent="0.2">
      <c r="D800" s="31" t="str">
        <f t="shared" si="12"/>
        <v xml:space="preserve"> </v>
      </c>
    </row>
    <row r="801" spans="4:4" x14ac:dyDescent="0.2">
      <c r="D801" s="31" t="str">
        <f t="shared" si="12"/>
        <v xml:space="preserve"> </v>
      </c>
    </row>
    <row r="802" spans="4:4" x14ac:dyDescent="0.2">
      <c r="D802" s="31" t="str">
        <f t="shared" si="12"/>
        <v xml:space="preserve"> </v>
      </c>
    </row>
    <row r="803" spans="4:4" x14ac:dyDescent="0.2">
      <c r="D803" s="31" t="str">
        <f t="shared" si="12"/>
        <v xml:space="preserve"> </v>
      </c>
    </row>
    <row r="804" spans="4:4" x14ac:dyDescent="0.2">
      <c r="D804" s="31" t="str">
        <f t="shared" si="12"/>
        <v xml:space="preserve"> </v>
      </c>
    </row>
    <row r="805" spans="4:4" x14ac:dyDescent="0.2">
      <c r="D805" s="31" t="str">
        <f t="shared" si="12"/>
        <v xml:space="preserve"> </v>
      </c>
    </row>
    <row r="806" spans="4:4" x14ac:dyDescent="0.2">
      <c r="D806" s="31" t="str">
        <f t="shared" si="12"/>
        <v xml:space="preserve"> </v>
      </c>
    </row>
    <row r="807" spans="4:4" x14ac:dyDescent="0.2">
      <c r="D807" s="31" t="str">
        <f t="shared" si="12"/>
        <v xml:space="preserve"> </v>
      </c>
    </row>
    <row r="808" spans="4:4" x14ac:dyDescent="0.2">
      <c r="D808" s="31" t="str">
        <f t="shared" si="12"/>
        <v xml:space="preserve"> </v>
      </c>
    </row>
    <row r="809" spans="4:4" x14ac:dyDescent="0.2">
      <c r="D809" s="31" t="str">
        <f t="shared" si="12"/>
        <v xml:space="preserve"> </v>
      </c>
    </row>
    <row r="810" spans="4:4" x14ac:dyDescent="0.2">
      <c r="D810" s="31" t="str">
        <f t="shared" si="12"/>
        <v xml:space="preserve"> </v>
      </c>
    </row>
    <row r="811" spans="4:4" x14ac:dyDescent="0.2">
      <c r="D811" s="31" t="str">
        <f t="shared" si="12"/>
        <v xml:space="preserve"> </v>
      </c>
    </row>
    <row r="812" spans="4:4" x14ac:dyDescent="0.2">
      <c r="D812" s="31" t="str">
        <f t="shared" si="12"/>
        <v xml:space="preserve"> </v>
      </c>
    </row>
    <row r="813" spans="4:4" x14ac:dyDescent="0.2">
      <c r="D813" s="31" t="str">
        <f t="shared" si="12"/>
        <v xml:space="preserve"> </v>
      </c>
    </row>
    <row r="814" spans="4:4" x14ac:dyDescent="0.2">
      <c r="D814" s="31" t="str">
        <f t="shared" si="12"/>
        <v xml:space="preserve"> </v>
      </c>
    </row>
    <row r="815" spans="4:4" x14ac:dyDescent="0.2">
      <c r="D815" s="31" t="str">
        <f t="shared" si="12"/>
        <v xml:space="preserve"> </v>
      </c>
    </row>
    <row r="816" spans="4:4" x14ac:dyDescent="0.2">
      <c r="D816" s="31" t="str">
        <f t="shared" si="12"/>
        <v xml:space="preserve"> </v>
      </c>
    </row>
    <row r="817" spans="4:4" x14ac:dyDescent="0.2">
      <c r="D817" s="31" t="str">
        <f t="shared" si="12"/>
        <v xml:space="preserve"> </v>
      </c>
    </row>
    <row r="818" spans="4:4" x14ac:dyDescent="0.2">
      <c r="D818" s="31" t="str">
        <f t="shared" si="12"/>
        <v xml:space="preserve"> </v>
      </c>
    </row>
    <row r="819" spans="4:4" x14ac:dyDescent="0.2">
      <c r="D819" s="31" t="str">
        <f t="shared" si="12"/>
        <v xml:space="preserve"> </v>
      </c>
    </row>
    <row r="820" spans="4:4" x14ac:dyDescent="0.2">
      <c r="D820" s="31" t="str">
        <f t="shared" si="12"/>
        <v xml:space="preserve"> </v>
      </c>
    </row>
    <row r="821" spans="4:4" x14ac:dyDescent="0.2">
      <c r="D821" s="31" t="str">
        <f t="shared" si="12"/>
        <v xml:space="preserve"> </v>
      </c>
    </row>
    <row r="822" spans="4:4" x14ac:dyDescent="0.2">
      <c r="D822" s="31" t="str">
        <f t="shared" si="12"/>
        <v xml:space="preserve"> </v>
      </c>
    </row>
    <row r="823" spans="4:4" x14ac:dyDescent="0.2">
      <c r="D823" s="31" t="str">
        <f t="shared" si="12"/>
        <v xml:space="preserve"> </v>
      </c>
    </row>
    <row r="824" spans="4:4" x14ac:dyDescent="0.2">
      <c r="D824" s="31" t="str">
        <f t="shared" si="12"/>
        <v xml:space="preserve"> </v>
      </c>
    </row>
    <row r="825" spans="4:4" x14ac:dyDescent="0.2">
      <c r="D825" s="31" t="str">
        <f t="shared" si="12"/>
        <v xml:space="preserve"> </v>
      </c>
    </row>
    <row r="826" spans="4:4" x14ac:dyDescent="0.2">
      <c r="D826" s="31" t="str">
        <f t="shared" si="12"/>
        <v xml:space="preserve"> </v>
      </c>
    </row>
    <row r="827" spans="4:4" x14ac:dyDescent="0.2">
      <c r="D827" s="31" t="str">
        <f t="shared" si="12"/>
        <v xml:space="preserve"> </v>
      </c>
    </row>
    <row r="828" spans="4:4" x14ac:dyDescent="0.2">
      <c r="D828" s="31" t="str">
        <f t="shared" si="12"/>
        <v xml:space="preserve"> </v>
      </c>
    </row>
    <row r="829" spans="4:4" x14ac:dyDescent="0.2">
      <c r="D829" s="31" t="str">
        <f t="shared" si="12"/>
        <v xml:space="preserve"> </v>
      </c>
    </row>
    <row r="830" spans="4:4" x14ac:dyDescent="0.2">
      <c r="D830" s="31" t="str">
        <f t="shared" si="12"/>
        <v xml:space="preserve"> </v>
      </c>
    </row>
    <row r="831" spans="4:4" x14ac:dyDescent="0.2">
      <c r="D831" s="31" t="str">
        <f t="shared" si="12"/>
        <v xml:space="preserve"> </v>
      </c>
    </row>
    <row r="832" spans="4:4" x14ac:dyDescent="0.2">
      <c r="D832" s="31" t="str">
        <f t="shared" si="12"/>
        <v xml:space="preserve"> </v>
      </c>
    </row>
    <row r="833" spans="4:4" x14ac:dyDescent="0.2">
      <c r="D833" s="31" t="str">
        <f t="shared" ref="D833:D896" si="13">B833&amp;" "&amp;C833</f>
        <v xml:space="preserve"> </v>
      </c>
    </row>
    <row r="834" spans="4:4" x14ac:dyDescent="0.2">
      <c r="D834" s="31" t="str">
        <f t="shared" si="13"/>
        <v xml:space="preserve"> </v>
      </c>
    </row>
    <row r="835" spans="4:4" x14ac:dyDescent="0.2">
      <c r="D835" s="31" t="str">
        <f t="shared" si="13"/>
        <v xml:space="preserve"> </v>
      </c>
    </row>
    <row r="836" spans="4:4" x14ac:dyDescent="0.2">
      <c r="D836" s="31" t="str">
        <f t="shared" si="13"/>
        <v xml:space="preserve"> </v>
      </c>
    </row>
    <row r="837" spans="4:4" x14ac:dyDescent="0.2">
      <c r="D837" s="31" t="str">
        <f t="shared" si="13"/>
        <v xml:space="preserve"> </v>
      </c>
    </row>
    <row r="838" spans="4:4" x14ac:dyDescent="0.2">
      <c r="D838" s="31" t="str">
        <f t="shared" si="13"/>
        <v xml:space="preserve"> </v>
      </c>
    </row>
    <row r="839" spans="4:4" x14ac:dyDescent="0.2">
      <c r="D839" s="31" t="str">
        <f t="shared" si="13"/>
        <v xml:space="preserve"> </v>
      </c>
    </row>
    <row r="840" spans="4:4" x14ac:dyDescent="0.2">
      <c r="D840" s="31" t="str">
        <f t="shared" si="13"/>
        <v xml:space="preserve"> </v>
      </c>
    </row>
    <row r="841" spans="4:4" x14ac:dyDescent="0.2">
      <c r="D841" s="31" t="str">
        <f t="shared" si="13"/>
        <v xml:space="preserve"> </v>
      </c>
    </row>
    <row r="842" spans="4:4" x14ac:dyDescent="0.2">
      <c r="D842" s="31" t="str">
        <f t="shared" si="13"/>
        <v xml:space="preserve"> </v>
      </c>
    </row>
    <row r="843" spans="4:4" x14ac:dyDescent="0.2">
      <c r="D843" s="31" t="str">
        <f t="shared" si="13"/>
        <v xml:space="preserve"> </v>
      </c>
    </row>
    <row r="844" spans="4:4" x14ac:dyDescent="0.2">
      <c r="D844" s="31" t="str">
        <f t="shared" si="13"/>
        <v xml:space="preserve"> </v>
      </c>
    </row>
    <row r="845" spans="4:4" x14ac:dyDescent="0.2">
      <c r="D845" s="31" t="str">
        <f t="shared" si="13"/>
        <v xml:space="preserve"> </v>
      </c>
    </row>
    <row r="846" spans="4:4" x14ac:dyDescent="0.2">
      <c r="D846" s="31" t="str">
        <f t="shared" si="13"/>
        <v xml:space="preserve"> </v>
      </c>
    </row>
    <row r="847" spans="4:4" x14ac:dyDescent="0.2">
      <c r="D847" s="31" t="str">
        <f t="shared" si="13"/>
        <v xml:space="preserve"> </v>
      </c>
    </row>
    <row r="848" spans="4:4" x14ac:dyDescent="0.2">
      <c r="D848" s="31" t="str">
        <f t="shared" si="13"/>
        <v xml:space="preserve"> </v>
      </c>
    </row>
    <row r="849" spans="4:4" x14ac:dyDescent="0.2">
      <c r="D849" s="31" t="str">
        <f t="shared" si="13"/>
        <v xml:space="preserve"> </v>
      </c>
    </row>
    <row r="850" spans="4:4" x14ac:dyDescent="0.2">
      <c r="D850" s="31" t="str">
        <f t="shared" si="13"/>
        <v xml:space="preserve"> </v>
      </c>
    </row>
    <row r="851" spans="4:4" x14ac:dyDescent="0.2">
      <c r="D851" s="31" t="str">
        <f t="shared" si="13"/>
        <v xml:space="preserve"> </v>
      </c>
    </row>
    <row r="852" spans="4:4" x14ac:dyDescent="0.2">
      <c r="D852" s="31" t="str">
        <f t="shared" si="13"/>
        <v xml:space="preserve"> </v>
      </c>
    </row>
    <row r="853" spans="4:4" x14ac:dyDescent="0.2">
      <c r="D853" s="31" t="str">
        <f t="shared" si="13"/>
        <v xml:space="preserve"> </v>
      </c>
    </row>
    <row r="854" spans="4:4" x14ac:dyDescent="0.2">
      <c r="D854" s="31" t="str">
        <f t="shared" si="13"/>
        <v xml:space="preserve"> </v>
      </c>
    </row>
    <row r="855" spans="4:4" x14ac:dyDescent="0.2">
      <c r="D855" s="31" t="str">
        <f t="shared" si="13"/>
        <v xml:space="preserve"> </v>
      </c>
    </row>
    <row r="856" spans="4:4" x14ac:dyDescent="0.2">
      <c r="D856" s="31" t="str">
        <f t="shared" si="13"/>
        <v xml:space="preserve"> </v>
      </c>
    </row>
    <row r="857" spans="4:4" x14ac:dyDescent="0.2">
      <c r="D857" s="31" t="str">
        <f t="shared" si="13"/>
        <v xml:space="preserve"> </v>
      </c>
    </row>
    <row r="858" spans="4:4" x14ac:dyDescent="0.2">
      <c r="D858" s="31" t="str">
        <f t="shared" si="13"/>
        <v xml:space="preserve"> </v>
      </c>
    </row>
    <row r="859" spans="4:4" x14ac:dyDescent="0.2">
      <c r="D859" s="31" t="str">
        <f t="shared" si="13"/>
        <v xml:space="preserve"> </v>
      </c>
    </row>
    <row r="860" spans="4:4" x14ac:dyDescent="0.2">
      <c r="D860" s="31" t="str">
        <f t="shared" si="13"/>
        <v xml:space="preserve"> </v>
      </c>
    </row>
    <row r="861" spans="4:4" x14ac:dyDescent="0.2">
      <c r="D861" s="31" t="str">
        <f t="shared" si="13"/>
        <v xml:space="preserve"> </v>
      </c>
    </row>
    <row r="862" spans="4:4" x14ac:dyDescent="0.2">
      <c r="D862" s="31" t="str">
        <f t="shared" si="13"/>
        <v xml:space="preserve"> </v>
      </c>
    </row>
    <row r="863" spans="4:4" x14ac:dyDescent="0.2">
      <c r="D863" s="31" t="str">
        <f t="shared" si="13"/>
        <v xml:space="preserve"> </v>
      </c>
    </row>
    <row r="864" spans="4:4" x14ac:dyDescent="0.2">
      <c r="D864" s="31" t="str">
        <f t="shared" si="13"/>
        <v xml:space="preserve"> </v>
      </c>
    </row>
    <row r="865" spans="4:4" x14ac:dyDescent="0.2">
      <c r="D865" s="31" t="str">
        <f t="shared" si="13"/>
        <v xml:space="preserve"> </v>
      </c>
    </row>
    <row r="866" spans="4:4" x14ac:dyDescent="0.2">
      <c r="D866" s="31" t="str">
        <f t="shared" si="13"/>
        <v xml:space="preserve"> </v>
      </c>
    </row>
    <row r="867" spans="4:4" x14ac:dyDescent="0.2">
      <c r="D867" s="31" t="str">
        <f t="shared" si="13"/>
        <v xml:space="preserve"> </v>
      </c>
    </row>
    <row r="868" spans="4:4" x14ac:dyDescent="0.2">
      <c r="D868" s="31" t="str">
        <f t="shared" si="13"/>
        <v xml:space="preserve"> </v>
      </c>
    </row>
    <row r="869" spans="4:4" x14ac:dyDescent="0.2">
      <c r="D869" s="31" t="str">
        <f t="shared" si="13"/>
        <v xml:space="preserve"> </v>
      </c>
    </row>
    <row r="870" spans="4:4" x14ac:dyDescent="0.2">
      <c r="D870" s="31" t="str">
        <f t="shared" si="13"/>
        <v xml:space="preserve"> </v>
      </c>
    </row>
    <row r="871" spans="4:4" x14ac:dyDescent="0.2">
      <c r="D871" s="31" t="str">
        <f t="shared" si="13"/>
        <v xml:space="preserve"> </v>
      </c>
    </row>
    <row r="872" spans="4:4" x14ac:dyDescent="0.2">
      <c r="D872" s="31" t="str">
        <f t="shared" si="13"/>
        <v xml:space="preserve"> </v>
      </c>
    </row>
    <row r="873" spans="4:4" x14ac:dyDescent="0.2">
      <c r="D873" s="31" t="str">
        <f t="shared" si="13"/>
        <v xml:space="preserve"> </v>
      </c>
    </row>
    <row r="874" spans="4:4" x14ac:dyDescent="0.2">
      <c r="D874" s="31" t="str">
        <f t="shared" si="13"/>
        <v xml:space="preserve"> </v>
      </c>
    </row>
    <row r="875" spans="4:4" x14ac:dyDescent="0.2">
      <c r="D875" s="31" t="str">
        <f t="shared" si="13"/>
        <v xml:space="preserve"> </v>
      </c>
    </row>
    <row r="876" spans="4:4" x14ac:dyDescent="0.2">
      <c r="D876" s="31" t="str">
        <f t="shared" si="13"/>
        <v xml:space="preserve"> </v>
      </c>
    </row>
    <row r="877" spans="4:4" x14ac:dyDescent="0.2">
      <c r="D877" s="31" t="str">
        <f t="shared" si="13"/>
        <v xml:space="preserve"> </v>
      </c>
    </row>
    <row r="878" spans="4:4" x14ac:dyDescent="0.2">
      <c r="D878" s="31" t="str">
        <f t="shared" si="13"/>
        <v xml:space="preserve"> </v>
      </c>
    </row>
    <row r="879" spans="4:4" x14ac:dyDescent="0.2">
      <c r="D879" s="31" t="str">
        <f t="shared" si="13"/>
        <v xml:space="preserve"> </v>
      </c>
    </row>
    <row r="880" spans="4:4" x14ac:dyDescent="0.2">
      <c r="D880" s="31" t="str">
        <f t="shared" si="13"/>
        <v xml:space="preserve"> </v>
      </c>
    </row>
    <row r="881" spans="4:4" x14ac:dyDescent="0.2">
      <c r="D881" s="31" t="str">
        <f t="shared" si="13"/>
        <v xml:space="preserve"> </v>
      </c>
    </row>
    <row r="882" spans="4:4" x14ac:dyDescent="0.2">
      <c r="D882" s="31" t="str">
        <f t="shared" si="13"/>
        <v xml:space="preserve"> </v>
      </c>
    </row>
    <row r="883" spans="4:4" x14ac:dyDescent="0.2">
      <c r="D883" s="31" t="str">
        <f t="shared" si="13"/>
        <v xml:space="preserve"> </v>
      </c>
    </row>
    <row r="884" spans="4:4" x14ac:dyDescent="0.2">
      <c r="D884" s="31" t="str">
        <f t="shared" si="13"/>
        <v xml:space="preserve"> </v>
      </c>
    </row>
    <row r="885" spans="4:4" x14ac:dyDescent="0.2">
      <c r="D885" s="31" t="str">
        <f t="shared" si="13"/>
        <v xml:space="preserve"> </v>
      </c>
    </row>
    <row r="886" spans="4:4" x14ac:dyDescent="0.2">
      <c r="D886" s="31" t="str">
        <f t="shared" si="13"/>
        <v xml:space="preserve"> </v>
      </c>
    </row>
    <row r="887" spans="4:4" x14ac:dyDescent="0.2">
      <c r="D887" s="31" t="str">
        <f t="shared" si="13"/>
        <v xml:space="preserve"> </v>
      </c>
    </row>
    <row r="888" spans="4:4" x14ac:dyDescent="0.2">
      <c r="D888" s="31" t="str">
        <f t="shared" si="13"/>
        <v xml:space="preserve"> </v>
      </c>
    </row>
    <row r="889" spans="4:4" x14ac:dyDescent="0.2">
      <c r="D889" s="31" t="str">
        <f t="shared" si="13"/>
        <v xml:space="preserve"> </v>
      </c>
    </row>
    <row r="890" spans="4:4" x14ac:dyDescent="0.2">
      <c r="D890" s="31" t="str">
        <f t="shared" si="13"/>
        <v xml:space="preserve"> </v>
      </c>
    </row>
    <row r="891" spans="4:4" x14ac:dyDescent="0.2">
      <c r="D891" s="31" t="str">
        <f t="shared" si="13"/>
        <v xml:space="preserve"> </v>
      </c>
    </row>
    <row r="892" spans="4:4" x14ac:dyDescent="0.2">
      <c r="D892" s="31" t="str">
        <f t="shared" si="13"/>
        <v xml:space="preserve"> </v>
      </c>
    </row>
    <row r="893" spans="4:4" x14ac:dyDescent="0.2">
      <c r="D893" s="31" t="str">
        <f t="shared" si="13"/>
        <v xml:space="preserve"> </v>
      </c>
    </row>
    <row r="894" spans="4:4" x14ac:dyDescent="0.2">
      <c r="D894" s="31" t="str">
        <f t="shared" si="13"/>
        <v xml:space="preserve"> </v>
      </c>
    </row>
    <row r="895" spans="4:4" x14ac:dyDescent="0.2">
      <c r="D895" s="31" t="str">
        <f t="shared" si="13"/>
        <v xml:space="preserve"> </v>
      </c>
    </row>
    <row r="896" spans="4:4" x14ac:dyDescent="0.2">
      <c r="D896" s="31" t="str">
        <f t="shared" si="13"/>
        <v xml:space="preserve"> </v>
      </c>
    </row>
    <row r="897" spans="4:4" x14ac:dyDescent="0.2">
      <c r="D897" s="31" t="str">
        <f t="shared" ref="D897:D960" si="14">B897&amp;" "&amp;C897</f>
        <v xml:space="preserve"> </v>
      </c>
    </row>
    <row r="898" spans="4:4" x14ac:dyDescent="0.2">
      <c r="D898" s="31" t="str">
        <f t="shared" si="14"/>
        <v xml:space="preserve"> </v>
      </c>
    </row>
    <row r="899" spans="4:4" x14ac:dyDescent="0.2">
      <c r="D899" s="31" t="str">
        <f t="shared" si="14"/>
        <v xml:space="preserve"> </v>
      </c>
    </row>
    <row r="900" spans="4:4" x14ac:dyDescent="0.2">
      <c r="D900" s="31" t="str">
        <f t="shared" si="14"/>
        <v xml:space="preserve"> </v>
      </c>
    </row>
    <row r="901" spans="4:4" x14ac:dyDescent="0.2">
      <c r="D901" s="31" t="str">
        <f t="shared" si="14"/>
        <v xml:space="preserve"> </v>
      </c>
    </row>
    <row r="902" spans="4:4" x14ac:dyDescent="0.2">
      <c r="D902" s="31" t="str">
        <f t="shared" si="14"/>
        <v xml:space="preserve"> </v>
      </c>
    </row>
    <row r="903" spans="4:4" x14ac:dyDescent="0.2">
      <c r="D903" s="31" t="str">
        <f t="shared" si="14"/>
        <v xml:space="preserve"> </v>
      </c>
    </row>
    <row r="904" spans="4:4" x14ac:dyDescent="0.2">
      <c r="D904" s="31" t="str">
        <f t="shared" si="14"/>
        <v xml:space="preserve"> </v>
      </c>
    </row>
    <row r="905" spans="4:4" x14ac:dyDescent="0.2">
      <c r="D905" s="31" t="str">
        <f t="shared" si="14"/>
        <v xml:space="preserve"> </v>
      </c>
    </row>
    <row r="906" spans="4:4" x14ac:dyDescent="0.2">
      <c r="D906" s="31" t="str">
        <f t="shared" si="14"/>
        <v xml:space="preserve"> </v>
      </c>
    </row>
    <row r="907" spans="4:4" x14ac:dyDescent="0.2">
      <c r="D907" s="31" t="str">
        <f t="shared" si="14"/>
        <v xml:space="preserve"> </v>
      </c>
    </row>
    <row r="908" spans="4:4" x14ac:dyDescent="0.2">
      <c r="D908" s="31" t="str">
        <f t="shared" si="14"/>
        <v xml:space="preserve"> </v>
      </c>
    </row>
    <row r="909" spans="4:4" x14ac:dyDescent="0.2">
      <c r="D909" s="31" t="str">
        <f t="shared" si="14"/>
        <v xml:space="preserve"> </v>
      </c>
    </row>
    <row r="910" spans="4:4" x14ac:dyDescent="0.2">
      <c r="D910" s="31" t="str">
        <f t="shared" si="14"/>
        <v xml:space="preserve"> </v>
      </c>
    </row>
    <row r="911" spans="4:4" x14ac:dyDescent="0.2">
      <c r="D911" s="31" t="str">
        <f t="shared" si="14"/>
        <v xml:space="preserve"> </v>
      </c>
    </row>
    <row r="912" spans="4:4" x14ac:dyDescent="0.2">
      <c r="D912" s="31" t="str">
        <f t="shared" si="14"/>
        <v xml:space="preserve"> </v>
      </c>
    </row>
    <row r="913" spans="4:4" x14ac:dyDescent="0.2">
      <c r="D913" s="31" t="str">
        <f t="shared" si="14"/>
        <v xml:space="preserve"> </v>
      </c>
    </row>
    <row r="914" spans="4:4" x14ac:dyDescent="0.2">
      <c r="D914" s="31" t="str">
        <f t="shared" si="14"/>
        <v xml:space="preserve"> </v>
      </c>
    </row>
    <row r="915" spans="4:4" x14ac:dyDescent="0.2">
      <c r="D915" s="31" t="str">
        <f t="shared" si="14"/>
        <v xml:space="preserve"> </v>
      </c>
    </row>
    <row r="916" spans="4:4" x14ac:dyDescent="0.2">
      <c r="D916" s="31" t="str">
        <f t="shared" si="14"/>
        <v xml:space="preserve"> </v>
      </c>
    </row>
    <row r="917" spans="4:4" x14ac:dyDescent="0.2">
      <c r="D917" s="31" t="str">
        <f t="shared" si="14"/>
        <v xml:space="preserve"> </v>
      </c>
    </row>
    <row r="918" spans="4:4" x14ac:dyDescent="0.2">
      <c r="D918" s="31" t="str">
        <f t="shared" si="14"/>
        <v xml:space="preserve"> </v>
      </c>
    </row>
    <row r="919" spans="4:4" x14ac:dyDescent="0.2">
      <c r="D919" s="31" t="str">
        <f t="shared" si="14"/>
        <v xml:space="preserve"> </v>
      </c>
    </row>
    <row r="920" spans="4:4" x14ac:dyDescent="0.2">
      <c r="D920" s="31" t="str">
        <f t="shared" si="14"/>
        <v xml:space="preserve"> </v>
      </c>
    </row>
    <row r="921" spans="4:4" x14ac:dyDescent="0.2">
      <c r="D921" s="31" t="str">
        <f t="shared" si="14"/>
        <v xml:space="preserve"> </v>
      </c>
    </row>
    <row r="922" spans="4:4" x14ac:dyDescent="0.2">
      <c r="D922" s="31" t="str">
        <f t="shared" si="14"/>
        <v xml:space="preserve"> </v>
      </c>
    </row>
    <row r="923" spans="4:4" x14ac:dyDescent="0.2">
      <c r="D923" s="31" t="str">
        <f t="shared" si="14"/>
        <v xml:space="preserve"> </v>
      </c>
    </row>
    <row r="924" spans="4:4" x14ac:dyDescent="0.2">
      <c r="D924" s="31" t="str">
        <f t="shared" si="14"/>
        <v xml:space="preserve"> </v>
      </c>
    </row>
    <row r="925" spans="4:4" x14ac:dyDescent="0.2">
      <c r="D925" s="31" t="str">
        <f t="shared" si="14"/>
        <v xml:space="preserve"> </v>
      </c>
    </row>
    <row r="926" spans="4:4" x14ac:dyDescent="0.2">
      <c r="D926" s="31" t="str">
        <f t="shared" si="14"/>
        <v xml:space="preserve"> </v>
      </c>
    </row>
    <row r="927" spans="4:4" x14ac:dyDescent="0.2">
      <c r="D927" s="31" t="str">
        <f t="shared" si="14"/>
        <v xml:space="preserve"> </v>
      </c>
    </row>
    <row r="928" spans="4:4" x14ac:dyDescent="0.2">
      <c r="D928" s="31" t="str">
        <f t="shared" si="14"/>
        <v xml:space="preserve"> </v>
      </c>
    </row>
    <row r="929" spans="4:4" x14ac:dyDescent="0.2">
      <c r="D929" s="31" t="str">
        <f t="shared" si="14"/>
        <v xml:space="preserve"> </v>
      </c>
    </row>
    <row r="930" spans="4:4" x14ac:dyDescent="0.2">
      <c r="D930" s="31" t="str">
        <f t="shared" si="14"/>
        <v xml:space="preserve"> </v>
      </c>
    </row>
    <row r="931" spans="4:4" x14ac:dyDescent="0.2">
      <c r="D931" s="31" t="str">
        <f t="shared" si="14"/>
        <v xml:space="preserve"> </v>
      </c>
    </row>
    <row r="932" spans="4:4" x14ac:dyDescent="0.2">
      <c r="D932" s="31" t="str">
        <f t="shared" si="14"/>
        <v xml:space="preserve"> </v>
      </c>
    </row>
    <row r="933" spans="4:4" x14ac:dyDescent="0.2">
      <c r="D933" s="31" t="str">
        <f t="shared" si="14"/>
        <v xml:space="preserve"> </v>
      </c>
    </row>
    <row r="934" spans="4:4" x14ac:dyDescent="0.2">
      <c r="D934" s="31" t="str">
        <f t="shared" si="14"/>
        <v xml:space="preserve"> </v>
      </c>
    </row>
    <row r="935" spans="4:4" x14ac:dyDescent="0.2">
      <c r="D935" s="31" t="str">
        <f t="shared" si="14"/>
        <v xml:space="preserve"> </v>
      </c>
    </row>
    <row r="936" spans="4:4" x14ac:dyDescent="0.2">
      <c r="D936" s="31" t="str">
        <f t="shared" si="14"/>
        <v xml:space="preserve"> </v>
      </c>
    </row>
    <row r="937" spans="4:4" x14ac:dyDescent="0.2">
      <c r="D937" s="31" t="str">
        <f t="shared" si="14"/>
        <v xml:space="preserve"> </v>
      </c>
    </row>
    <row r="938" spans="4:4" x14ac:dyDescent="0.2">
      <c r="D938" s="31" t="str">
        <f t="shared" si="14"/>
        <v xml:space="preserve"> </v>
      </c>
    </row>
    <row r="939" spans="4:4" x14ac:dyDescent="0.2">
      <c r="D939" s="31" t="str">
        <f t="shared" si="14"/>
        <v xml:space="preserve"> </v>
      </c>
    </row>
    <row r="940" spans="4:4" x14ac:dyDescent="0.2">
      <c r="D940" s="31" t="str">
        <f t="shared" si="14"/>
        <v xml:space="preserve"> </v>
      </c>
    </row>
    <row r="941" spans="4:4" x14ac:dyDescent="0.2">
      <c r="D941" s="31" t="str">
        <f t="shared" si="14"/>
        <v xml:space="preserve"> </v>
      </c>
    </row>
    <row r="942" spans="4:4" x14ac:dyDescent="0.2">
      <c r="D942" s="31" t="str">
        <f t="shared" si="14"/>
        <v xml:space="preserve"> </v>
      </c>
    </row>
    <row r="943" spans="4:4" x14ac:dyDescent="0.2">
      <c r="D943" s="31" t="str">
        <f t="shared" si="14"/>
        <v xml:space="preserve"> </v>
      </c>
    </row>
    <row r="944" spans="4:4" x14ac:dyDescent="0.2">
      <c r="D944" s="31" t="str">
        <f t="shared" si="14"/>
        <v xml:space="preserve"> </v>
      </c>
    </row>
    <row r="945" spans="4:4" x14ac:dyDescent="0.2">
      <c r="D945" s="31" t="str">
        <f t="shared" si="14"/>
        <v xml:space="preserve"> </v>
      </c>
    </row>
    <row r="946" spans="4:4" x14ac:dyDescent="0.2">
      <c r="D946" s="31" t="str">
        <f t="shared" si="14"/>
        <v xml:space="preserve"> </v>
      </c>
    </row>
    <row r="947" spans="4:4" x14ac:dyDescent="0.2">
      <c r="D947" s="31" t="str">
        <f t="shared" si="14"/>
        <v xml:space="preserve"> </v>
      </c>
    </row>
    <row r="948" spans="4:4" x14ac:dyDescent="0.2">
      <c r="D948" s="31" t="str">
        <f t="shared" si="14"/>
        <v xml:space="preserve"> </v>
      </c>
    </row>
    <row r="949" spans="4:4" x14ac:dyDescent="0.2">
      <c r="D949" s="31" t="str">
        <f t="shared" si="14"/>
        <v xml:space="preserve"> </v>
      </c>
    </row>
    <row r="950" spans="4:4" x14ac:dyDescent="0.2">
      <c r="D950" s="31" t="str">
        <f t="shared" si="14"/>
        <v xml:space="preserve"> </v>
      </c>
    </row>
    <row r="951" spans="4:4" x14ac:dyDescent="0.2">
      <c r="D951" s="31" t="str">
        <f t="shared" si="14"/>
        <v xml:space="preserve"> </v>
      </c>
    </row>
    <row r="952" spans="4:4" x14ac:dyDescent="0.2">
      <c r="D952" s="31" t="str">
        <f t="shared" si="14"/>
        <v xml:space="preserve"> </v>
      </c>
    </row>
    <row r="953" spans="4:4" x14ac:dyDescent="0.2">
      <c r="D953" s="31" t="str">
        <f t="shared" si="14"/>
        <v xml:space="preserve"> </v>
      </c>
    </row>
    <row r="954" spans="4:4" x14ac:dyDescent="0.2">
      <c r="D954" s="31" t="str">
        <f t="shared" si="14"/>
        <v xml:space="preserve"> </v>
      </c>
    </row>
    <row r="955" spans="4:4" x14ac:dyDescent="0.2">
      <c r="D955" s="31" t="str">
        <f t="shared" si="14"/>
        <v xml:space="preserve"> </v>
      </c>
    </row>
    <row r="956" spans="4:4" x14ac:dyDescent="0.2">
      <c r="D956" s="31" t="str">
        <f t="shared" si="14"/>
        <v xml:space="preserve"> </v>
      </c>
    </row>
    <row r="957" spans="4:4" x14ac:dyDescent="0.2">
      <c r="D957" s="31" t="str">
        <f t="shared" si="14"/>
        <v xml:space="preserve"> </v>
      </c>
    </row>
    <row r="958" spans="4:4" x14ac:dyDescent="0.2">
      <c r="D958" s="31" t="str">
        <f t="shared" si="14"/>
        <v xml:space="preserve"> </v>
      </c>
    </row>
    <row r="959" spans="4:4" x14ac:dyDescent="0.2">
      <c r="D959" s="31" t="str">
        <f t="shared" si="14"/>
        <v xml:space="preserve"> </v>
      </c>
    </row>
    <row r="960" spans="4:4" x14ac:dyDescent="0.2">
      <c r="D960" s="31" t="str">
        <f t="shared" si="14"/>
        <v xml:space="preserve"> </v>
      </c>
    </row>
    <row r="961" spans="4:4" x14ac:dyDescent="0.2">
      <c r="D961" s="31" t="str">
        <f t="shared" ref="D961:D1024" si="15">B961&amp;" "&amp;C961</f>
        <v xml:space="preserve"> </v>
      </c>
    </row>
    <row r="962" spans="4:4" x14ac:dyDescent="0.2">
      <c r="D962" s="31" t="str">
        <f t="shared" si="15"/>
        <v xml:space="preserve"> </v>
      </c>
    </row>
    <row r="963" spans="4:4" x14ac:dyDescent="0.2">
      <c r="D963" s="31" t="str">
        <f t="shared" si="15"/>
        <v xml:space="preserve"> </v>
      </c>
    </row>
    <row r="964" spans="4:4" x14ac:dyDescent="0.2">
      <c r="D964" s="31" t="str">
        <f t="shared" si="15"/>
        <v xml:space="preserve"> </v>
      </c>
    </row>
    <row r="965" spans="4:4" x14ac:dyDescent="0.2">
      <c r="D965" s="31" t="str">
        <f t="shared" si="15"/>
        <v xml:space="preserve"> </v>
      </c>
    </row>
    <row r="966" spans="4:4" x14ac:dyDescent="0.2">
      <c r="D966" s="31" t="str">
        <f t="shared" si="15"/>
        <v xml:space="preserve"> </v>
      </c>
    </row>
    <row r="967" spans="4:4" x14ac:dyDescent="0.2">
      <c r="D967" s="31" t="str">
        <f t="shared" si="15"/>
        <v xml:space="preserve"> </v>
      </c>
    </row>
    <row r="968" spans="4:4" x14ac:dyDescent="0.2">
      <c r="D968" s="31" t="str">
        <f t="shared" si="15"/>
        <v xml:space="preserve"> </v>
      </c>
    </row>
    <row r="969" spans="4:4" x14ac:dyDescent="0.2">
      <c r="D969" s="31" t="str">
        <f t="shared" si="15"/>
        <v xml:space="preserve"> </v>
      </c>
    </row>
    <row r="970" spans="4:4" x14ac:dyDescent="0.2">
      <c r="D970" s="31" t="str">
        <f t="shared" si="15"/>
        <v xml:space="preserve"> </v>
      </c>
    </row>
    <row r="971" spans="4:4" x14ac:dyDescent="0.2">
      <c r="D971" s="31" t="str">
        <f t="shared" si="15"/>
        <v xml:space="preserve"> </v>
      </c>
    </row>
    <row r="972" spans="4:4" x14ac:dyDescent="0.2">
      <c r="D972" s="31" t="str">
        <f t="shared" si="15"/>
        <v xml:space="preserve"> </v>
      </c>
    </row>
    <row r="973" spans="4:4" x14ac:dyDescent="0.2">
      <c r="D973" s="31" t="str">
        <f t="shared" si="15"/>
        <v xml:space="preserve"> </v>
      </c>
    </row>
    <row r="974" spans="4:4" x14ac:dyDescent="0.2">
      <c r="D974" s="31" t="str">
        <f t="shared" si="15"/>
        <v xml:space="preserve"> </v>
      </c>
    </row>
    <row r="975" spans="4:4" x14ac:dyDescent="0.2">
      <c r="D975" s="31" t="str">
        <f t="shared" si="15"/>
        <v xml:space="preserve"> </v>
      </c>
    </row>
    <row r="976" spans="4:4" x14ac:dyDescent="0.2">
      <c r="D976" s="31" t="str">
        <f t="shared" si="15"/>
        <v xml:space="preserve"> </v>
      </c>
    </row>
    <row r="977" spans="4:4" x14ac:dyDescent="0.2">
      <c r="D977" s="31" t="str">
        <f t="shared" si="15"/>
        <v xml:space="preserve"> </v>
      </c>
    </row>
    <row r="978" spans="4:4" x14ac:dyDescent="0.2">
      <c r="D978" s="31" t="str">
        <f t="shared" si="15"/>
        <v xml:space="preserve"> </v>
      </c>
    </row>
    <row r="979" spans="4:4" x14ac:dyDescent="0.2">
      <c r="D979" s="31" t="str">
        <f t="shared" si="15"/>
        <v xml:space="preserve"> </v>
      </c>
    </row>
    <row r="980" spans="4:4" x14ac:dyDescent="0.2">
      <c r="D980" s="31" t="str">
        <f t="shared" si="15"/>
        <v xml:space="preserve"> </v>
      </c>
    </row>
    <row r="981" spans="4:4" x14ac:dyDescent="0.2">
      <c r="D981" s="31" t="str">
        <f t="shared" si="15"/>
        <v xml:space="preserve"> </v>
      </c>
    </row>
    <row r="982" spans="4:4" x14ac:dyDescent="0.2">
      <c r="D982" s="31" t="str">
        <f t="shared" si="15"/>
        <v xml:space="preserve"> </v>
      </c>
    </row>
    <row r="983" spans="4:4" x14ac:dyDescent="0.2">
      <c r="D983" s="31" t="str">
        <f t="shared" si="15"/>
        <v xml:space="preserve"> </v>
      </c>
    </row>
    <row r="984" spans="4:4" x14ac:dyDescent="0.2">
      <c r="D984" s="31" t="str">
        <f t="shared" si="15"/>
        <v xml:space="preserve"> </v>
      </c>
    </row>
    <row r="985" spans="4:4" x14ac:dyDescent="0.2">
      <c r="D985" s="31" t="str">
        <f t="shared" si="15"/>
        <v xml:space="preserve"> </v>
      </c>
    </row>
    <row r="986" spans="4:4" x14ac:dyDescent="0.2">
      <c r="D986" s="31" t="str">
        <f t="shared" si="15"/>
        <v xml:space="preserve"> </v>
      </c>
    </row>
    <row r="987" spans="4:4" x14ac:dyDescent="0.2">
      <c r="D987" s="31" t="str">
        <f t="shared" si="15"/>
        <v xml:space="preserve"> </v>
      </c>
    </row>
    <row r="988" spans="4:4" x14ac:dyDescent="0.2">
      <c r="D988" s="31" t="str">
        <f t="shared" si="15"/>
        <v xml:space="preserve"> </v>
      </c>
    </row>
    <row r="989" spans="4:4" x14ac:dyDescent="0.2">
      <c r="D989" s="31" t="str">
        <f t="shared" si="15"/>
        <v xml:space="preserve"> </v>
      </c>
    </row>
    <row r="990" spans="4:4" x14ac:dyDescent="0.2">
      <c r="D990" s="31" t="str">
        <f t="shared" si="15"/>
        <v xml:space="preserve"> </v>
      </c>
    </row>
    <row r="991" spans="4:4" x14ac:dyDescent="0.2">
      <c r="D991" s="31" t="str">
        <f t="shared" si="15"/>
        <v xml:space="preserve"> </v>
      </c>
    </row>
    <row r="992" spans="4:4" x14ac:dyDescent="0.2">
      <c r="D992" s="31" t="str">
        <f t="shared" si="15"/>
        <v xml:space="preserve"> </v>
      </c>
    </row>
    <row r="993" spans="4:4" x14ac:dyDescent="0.2">
      <c r="D993" s="31" t="str">
        <f t="shared" si="15"/>
        <v xml:space="preserve"> </v>
      </c>
    </row>
    <row r="994" spans="4:4" x14ac:dyDescent="0.2">
      <c r="D994" s="31" t="str">
        <f t="shared" si="15"/>
        <v xml:space="preserve"> </v>
      </c>
    </row>
    <row r="995" spans="4:4" x14ac:dyDescent="0.2">
      <c r="D995" s="31" t="str">
        <f t="shared" si="15"/>
        <v xml:space="preserve"> </v>
      </c>
    </row>
    <row r="996" spans="4:4" x14ac:dyDescent="0.2">
      <c r="D996" s="31" t="str">
        <f t="shared" si="15"/>
        <v xml:space="preserve"> </v>
      </c>
    </row>
    <row r="997" spans="4:4" x14ac:dyDescent="0.2">
      <c r="D997" s="31" t="str">
        <f t="shared" si="15"/>
        <v xml:space="preserve"> </v>
      </c>
    </row>
    <row r="998" spans="4:4" x14ac:dyDescent="0.2">
      <c r="D998" s="31" t="str">
        <f t="shared" si="15"/>
        <v xml:space="preserve"> </v>
      </c>
    </row>
    <row r="999" spans="4:4" x14ac:dyDescent="0.2">
      <c r="D999" s="31" t="str">
        <f t="shared" si="15"/>
        <v xml:space="preserve"> </v>
      </c>
    </row>
    <row r="1000" spans="4:4" x14ac:dyDescent="0.2">
      <c r="D1000" s="31" t="str">
        <f t="shared" si="15"/>
        <v xml:space="preserve"> </v>
      </c>
    </row>
    <row r="1001" spans="4:4" x14ac:dyDescent="0.2">
      <c r="D1001" s="31" t="str">
        <f t="shared" si="15"/>
        <v xml:space="preserve"> </v>
      </c>
    </row>
    <row r="1002" spans="4:4" x14ac:dyDescent="0.2">
      <c r="D1002" s="31" t="str">
        <f t="shared" si="15"/>
        <v xml:space="preserve"> </v>
      </c>
    </row>
    <row r="1003" spans="4:4" x14ac:dyDescent="0.2">
      <c r="D1003" s="31" t="str">
        <f t="shared" si="15"/>
        <v xml:space="preserve"> </v>
      </c>
    </row>
    <row r="1004" spans="4:4" x14ac:dyDescent="0.2">
      <c r="D1004" s="31" t="str">
        <f t="shared" si="15"/>
        <v xml:space="preserve"> </v>
      </c>
    </row>
    <row r="1005" spans="4:4" x14ac:dyDescent="0.2">
      <c r="D1005" s="31" t="str">
        <f t="shared" si="15"/>
        <v xml:space="preserve"> </v>
      </c>
    </row>
    <row r="1006" spans="4:4" x14ac:dyDescent="0.2">
      <c r="D1006" s="31" t="str">
        <f t="shared" si="15"/>
        <v xml:space="preserve"> </v>
      </c>
    </row>
    <row r="1007" spans="4:4" x14ac:dyDescent="0.2">
      <c r="D1007" s="31" t="str">
        <f t="shared" si="15"/>
        <v xml:space="preserve"> </v>
      </c>
    </row>
    <row r="1008" spans="4:4" x14ac:dyDescent="0.2">
      <c r="D1008" s="31" t="str">
        <f t="shared" si="15"/>
        <v xml:space="preserve"> </v>
      </c>
    </row>
    <row r="1009" spans="4:4" x14ac:dyDescent="0.2">
      <c r="D1009" s="31" t="str">
        <f t="shared" si="15"/>
        <v xml:space="preserve"> </v>
      </c>
    </row>
    <row r="1010" spans="4:4" x14ac:dyDescent="0.2">
      <c r="D1010" s="31" t="str">
        <f t="shared" si="15"/>
        <v xml:space="preserve"> </v>
      </c>
    </row>
    <row r="1011" spans="4:4" x14ac:dyDescent="0.2">
      <c r="D1011" s="31" t="str">
        <f t="shared" si="15"/>
        <v xml:space="preserve"> </v>
      </c>
    </row>
    <row r="1012" spans="4:4" x14ac:dyDescent="0.2">
      <c r="D1012" s="31" t="str">
        <f t="shared" si="15"/>
        <v xml:space="preserve"> </v>
      </c>
    </row>
    <row r="1013" spans="4:4" x14ac:dyDescent="0.2">
      <c r="D1013" s="31" t="str">
        <f t="shared" si="15"/>
        <v xml:space="preserve"> </v>
      </c>
    </row>
    <row r="1014" spans="4:4" x14ac:dyDescent="0.2">
      <c r="D1014" s="31" t="str">
        <f t="shared" si="15"/>
        <v xml:space="preserve"> </v>
      </c>
    </row>
    <row r="1015" spans="4:4" x14ac:dyDescent="0.2">
      <c r="D1015" s="31" t="str">
        <f t="shared" si="15"/>
        <v xml:space="preserve"> </v>
      </c>
    </row>
    <row r="1016" spans="4:4" x14ac:dyDescent="0.2">
      <c r="D1016" s="31" t="str">
        <f t="shared" si="15"/>
        <v xml:space="preserve"> </v>
      </c>
    </row>
    <row r="1017" spans="4:4" x14ac:dyDescent="0.2">
      <c r="D1017" s="31" t="str">
        <f t="shared" si="15"/>
        <v xml:space="preserve"> </v>
      </c>
    </row>
    <row r="1018" spans="4:4" x14ac:dyDescent="0.2">
      <c r="D1018" s="31" t="str">
        <f t="shared" si="15"/>
        <v xml:space="preserve"> </v>
      </c>
    </row>
    <row r="1019" spans="4:4" x14ac:dyDescent="0.2">
      <c r="D1019" s="31" t="str">
        <f t="shared" si="15"/>
        <v xml:space="preserve"> </v>
      </c>
    </row>
    <row r="1020" spans="4:4" x14ac:dyDescent="0.2">
      <c r="D1020" s="31" t="str">
        <f t="shared" si="15"/>
        <v xml:space="preserve"> </v>
      </c>
    </row>
    <row r="1021" spans="4:4" x14ac:dyDescent="0.2">
      <c r="D1021" s="31" t="str">
        <f t="shared" si="15"/>
        <v xml:space="preserve"> </v>
      </c>
    </row>
    <row r="1022" spans="4:4" x14ac:dyDescent="0.2">
      <c r="D1022" s="31" t="str">
        <f t="shared" si="15"/>
        <v xml:space="preserve"> </v>
      </c>
    </row>
    <row r="1023" spans="4:4" x14ac:dyDescent="0.2">
      <c r="D1023" s="31" t="str">
        <f t="shared" si="15"/>
        <v xml:space="preserve"> </v>
      </c>
    </row>
    <row r="1024" spans="4:4" x14ac:dyDescent="0.2">
      <c r="D1024" s="31" t="str">
        <f t="shared" si="15"/>
        <v xml:space="preserve"> </v>
      </c>
    </row>
    <row r="1025" spans="4:4" x14ac:dyDescent="0.2">
      <c r="D1025" s="31" t="str">
        <f t="shared" ref="D1025:D1088" si="16">B1025&amp;" "&amp;C1025</f>
        <v xml:space="preserve"> </v>
      </c>
    </row>
    <row r="1026" spans="4:4" x14ac:dyDescent="0.2">
      <c r="D1026" s="31" t="str">
        <f t="shared" si="16"/>
        <v xml:space="preserve"> </v>
      </c>
    </row>
    <row r="1027" spans="4:4" x14ac:dyDescent="0.2">
      <c r="D1027" s="31" t="str">
        <f t="shared" si="16"/>
        <v xml:space="preserve"> </v>
      </c>
    </row>
    <row r="1028" spans="4:4" x14ac:dyDescent="0.2">
      <c r="D1028" s="31" t="str">
        <f t="shared" si="16"/>
        <v xml:space="preserve"> </v>
      </c>
    </row>
    <row r="1029" spans="4:4" x14ac:dyDescent="0.2">
      <c r="D1029" s="31" t="str">
        <f t="shared" si="16"/>
        <v xml:space="preserve"> </v>
      </c>
    </row>
    <row r="1030" spans="4:4" x14ac:dyDescent="0.2">
      <c r="D1030" s="31" t="str">
        <f t="shared" si="16"/>
        <v xml:space="preserve"> </v>
      </c>
    </row>
    <row r="1031" spans="4:4" x14ac:dyDescent="0.2">
      <c r="D1031" s="31" t="str">
        <f t="shared" si="16"/>
        <v xml:space="preserve"> </v>
      </c>
    </row>
    <row r="1032" spans="4:4" x14ac:dyDescent="0.2">
      <c r="D1032" s="31" t="str">
        <f t="shared" si="16"/>
        <v xml:space="preserve"> </v>
      </c>
    </row>
    <row r="1033" spans="4:4" x14ac:dyDescent="0.2">
      <c r="D1033" s="31" t="str">
        <f t="shared" si="16"/>
        <v xml:space="preserve"> </v>
      </c>
    </row>
    <row r="1034" spans="4:4" x14ac:dyDescent="0.2">
      <c r="D1034" s="31" t="str">
        <f t="shared" si="16"/>
        <v xml:space="preserve"> </v>
      </c>
    </row>
    <row r="1035" spans="4:4" x14ac:dyDescent="0.2">
      <c r="D1035" s="31" t="str">
        <f t="shared" si="16"/>
        <v xml:space="preserve"> </v>
      </c>
    </row>
    <row r="1036" spans="4:4" x14ac:dyDescent="0.2">
      <c r="D1036" s="31" t="str">
        <f t="shared" si="16"/>
        <v xml:space="preserve"> </v>
      </c>
    </row>
    <row r="1037" spans="4:4" x14ac:dyDescent="0.2">
      <c r="D1037" s="31" t="str">
        <f t="shared" si="16"/>
        <v xml:space="preserve"> </v>
      </c>
    </row>
    <row r="1038" spans="4:4" x14ac:dyDescent="0.2">
      <c r="D1038" s="31" t="str">
        <f t="shared" si="16"/>
        <v xml:space="preserve"> </v>
      </c>
    </row>
    <row r="1039" spans="4:4" x14ac:dyDescent="0.2">
      <c r="D1039" s="31" t="str">
        <f t="shared" si="16"/>
        <v xml:space="preserve"> </v>
      </c>
    </row>
    <row r="1040" spans="4:4" x14ac:dyDescent="0.2">
      <c r="D1040" s="31" t="str">
        <f t="shared" si="16"/>
        <v xml:space="preserve"> </v>
      </c>
    </row>
    <row r="1041" spans="4:4" x14ac:dyDescent="0.2">
      <c r="D1041" s="31" t="str">
        <f t="shared" si="16"/>
        <v xml:space="preserve"> </v>
      </c>
    </row>
    <row r="1042" spans="4:4" x14ac:dyDescent="0.2">
      <c r="D1042" s="31" t="str">
        <f t="shared" si="16"/>
        <v xml:space="preserve"> </v>
      </c>
    </row>
    <row r="1043" spans="4:4" x14ac:dyDescent="0.2">
      <c r="D1043" s="31" t="str">
        <f t="shared" si="16"/>
        <v xml:space="preserve"> </v>
      </c>
    </row>
    <row r="1044" spans="4:4" x14ac:dyDescent="0.2">
      <c r="D1044" s="31" t="str">
        <f t="shared" si="16"/>
        <v xml:space="preserve"> </v>
      </c>
    </row>
    <row r="1045" spans="4:4" x14ac:dyDescent="0.2">
      <c r="D1045" s="31" t="str">
        <f t="shared" si="16"/>
        <v xml:space="preserve"> </v>
      </c>
    </row>
    <row r="1046" spans="4:4" x14ac:dyDescent="0.2">
      <c r="D1046" s="31" t="str">
        <f t="shared" si="16"/>
        <v xml:space="preserve"> </v>
      </c>
    </row>
    <row r="1047" spans="4:4" x14ac:dyDescent="0.2">
      <c r="D1047" s="31" t="str">
        <f t="shared" si="16"/>
        <v xml:space="preserve"> </v>
      </c>
    </row>
    <row r="1048" spans="4:4" x14ac:dyDescent="0.2">
      <c r="D1048" s="31" t="str">
        <f t="shared" si="16"/>
        <v xml:space="preserve"> </v>
      </c>
    </row>
    <row r="1049" spans="4:4" x14ac:dyDescent="0.2">
      <c r="D1049" s="31" t="str">
        <f t="shared" si="16"/>
        <v xml:space="preserve"> </v>
      </c>
    </row>
    <row r="1050" spans="4:4" x14ac:dyDescent="0.2">
      <c r="D1050" s="31" t="str">
        <f t="shared" si="16"/>
        <v xml:space="preserve"> </v>
      </c>
    </row>
    <row r="1051" spans="4:4" x14ac:dyDescent="0.2">
      <c r="D1051" s="31" t="str">
        <f t="shared" si="16"/>
        <v xml:space="preserve"> </v>
      </c>
    </row>
    <row r="1052" spans="4:4" x14ac:dyDescent="0.2">
      <c r="D1052" s="31" t="str">
        <f t="shared" si="16"/>
        <v xml:space="preserve"> </v>
      </c>
    </row>
    <row r="1053" spans="4:4" x14ac:dyDescent="0.2">
      <c r="D1053" s="31" t="str">
        <f t="shared" si="16"/>
        <v xml:space="preserve"> </v>
      </c>
    </row>
    <row r="1054" spans="4:4" x14ac:dyDescent="0.2">
      <c r="D1054" s="31" t="str">
        <f t="shared" si="16"/>
        <v xml:space="preserve"> </v>
      </c>
    </row>
    <row r="1055" spans="4:4" x14ac:dyDescent="0.2">
      <c r="D1055" s="31" t="str">
        <f t="shared" si="16"/>
        <v xml:space="preserve"> </v>
      </c>
    </row>
    <row r="1056" spans="4:4" x14ac:dyDescent="0.2">
      <c r="D1056" s="31" t="str">
        <f t="shared" si="16"/>
        <v xml:space="preserve"> </v>
      </c>
    </row>
    <row r="1057" spans="4:4" x14ac:dyDescent="0.2">
      <c r="D1057" s="31" t="str">
        <f t="shared" si="16"/>
        <v xml:space="preserve"> </v>
      </c>
    </row>
    <row r="1058" spans="4:4" x14ac:dyDescent="0.2">
      <c r="D1058" s="31" t="str">
        <f t="shared" si="16"/>
        <v xml:space="preserve"> </v>
      </c>
    </row>
    <row r="1059" spans="4:4" x14ac:dyDescent="0.2">
      <c r="D1059" s="31" t="str">
        <f t="shared" si="16"/>
        <v xml:space="preserve"> </v>
      </c>
    </row>
    <row r="1060" spans="4:4" x14ac:dyDescent="0.2">
      <c r="D1060" s="31" t="str">
        <f t="shared" si="16"/>
        <v xml:space="preserve"> </v>
      </c>
    </row>
    <row r="1061" spans="4:4" x14ac:dyDescent="0.2">
      <c r="D1061" s="31" t="str">
        <f t="shared" si="16"/>
        <v xml:space="preserve"> </v>
      </c>
    </row>
    <row r="1062" spans="4:4" x14ac:dyDescent="0.2">
      <c r="D1062" s="31" t="str">
        <f t="shared" si="16"/>
        <v xml:space="preserve"> </v>
      </c>
    </row>
    <row r="1063" spans="4:4" x14ac:dyDescent="0.2">
      <c r="D1063" s="31" t="str">
        <f t="shared" si="16"/>
        <v xml:space="preserve"> </v>
      </c>
    </row>
    <row r="1064" spans="4:4" x14ac:dyDescent="0.2">
      <c r="D1064" s="31" t="str">
        <f t="shared" si="16"/>
        <v xml:space="preserve"> </v>
      </c>
    </row>
    <row r="1065" spans="4:4" x14ac:dyDescent="0.2">
      <c r="D1065" s="31" t="str">
        <f t="shared" si="16"/>
        <v xml:space="preserve"> </v>
      </c>
    </row>
    <row r="1066" spans="4:4" x14ac:dyDescent="0.2">
      <c r="D1066" s="31" t="str">
        <f t="shared" si="16"/>
        <v xml:space="preserve"> </v>
      </c>
    </row>
    <row r="1067" spans="4:4" x14ac:dyDescent="0.2">
      <c r="D1067" s="31" t="str">
        <f t="shared" si="16"/>
        <v xml:space="preserve"> </v>
      </c>
    </row>
    <row r="1068" spans="4:4" x14ac:dyDescent="0.2">
      <c r="D1068" s="31" t="str">
        <f t="shared" si="16"/>
        <v xml:space="preserve"> </v>
      </c>
    </row>
    <row r="1069" spans="4:4" x14ac:dyDescent="0.2">
      <c r="D1069" s="31" t="str">
        <f t="shared" si="16"/>
        <v xml:space="preserve"> </v>
      </c>
    </row>
    <row r="1070" spans="4:4" x14ac:dyDescent="0.2">
      <c r="D1070" s="31" t="str">
        <f t="shared" si="16"/>
        <v xml:space="preserve"> </v>
      </c>
    </row>
    <row r="1071" spans="4:4" x14ac:dyDescent="0.2">
      <c r="D1071" s="31" t="str">
        <f t="shared" si="16"/>
        <v xml:space="preserve"> </v>
      </c>
    </row>
    <row r="1072" spans="4:4" x14ac:dyDescent="0.2">
      <c r="D1072" s="31" t="str">
        <f t="shared" si="16"/>
        <v xml:space="preserve"> </v>
      </c>
    </row>
    <row r="1073" spans="4:4" x14ac:dyDescent="0.2">
      <c r="D1073" s="31" t="str">
        <f t="shared" si="16"/>
        <v xml:space="preserve"> </v>
      </c>
    </row>
    <row r="1074" spans="4:4" x14ac:dyDescent="0.2">
      <c r="D1074" s="31" t="str">
        <f t="shared" si="16"/>
        <v xml:space="preserve"> </v>
      </c>
    </row>
    <row r="1075" spans="4:4" x14ac:dyDescent="0.2">
      <c r="D1075" s="31" t="str">
        <f t="shared" si="16"/>
        <v xml:space="preserve"> </v>
      </c>
    </row>
    <row r="1076" spans="4:4" x14ac:dyDescent="0.2">
      <c r="D1076" s="31" t="str">
        <f t="shared" si="16"/>
        <v xml:space="preserve"> </v>
      </c>
    </row>
    <row r="1077" spans="4:4" x14ac:dyDescent="0.2">
      <c r="D1077" s="31" t="str">
        <f t="shared" si="16"/>
        <v xml:space="preserve"> </v>
      </c>
    </row>
    <row r="1078" spans="4:4" x14ac:dyDescent="0.2">
      <c r="D1078" s="31" t="str">
        <f t="shared" si="16"/>
        <v xml:space="preserve"> </v>
      </c>
    </row>
    <row r="1079" spans="4:4" x14ac:dyDescent="0.2">
      <c r="D1079" s="31" t="str">
        <f t="shared" si="16"/>
        <v xml:space="preserve"> </v>
      </c>
    </row>
    <row r="1080" spans="4:4" x14ac:dyDescent="0.2">
      <c r="D1080" s="31" t="str">
        <f t="shared" si="16"/>
        <v xml:space="preserve"> </v>
      </c>
    </row>
    <row r="1081" spans="4:4" x14ac:dyDescent="0.2">
      <c r="D1081" s="31" t="str">
        <f t="shared" si="16"/>
        <v xml:space="preserve"> </v>
      </c>
    </row>
    <row r="1082" spans="4:4" x14ac:dyDescent="0.2">
      <c r="D1082" s="31" t="str">
        <f t="shared" si="16"/>
        <v xml:space="preserve"> </v>
      </c>
    </row>
    <row r="1083" spans="4:4" x14ac:dyDescent="0.2">
      <c r="D1083" s="31" t="str">
        <f t="shared" si="16"/>
        <v xml:space="preserve"> </v>
      </c>
    </row>
    <row r="1084" spans="4:4" x14ac:dyDescent="0.2">
      <c r="D1084" s="31" t="str">
        <f t="shared" si="16"/>
        <v xml:space="preserve"> </v>
      </c>
    </row>
    <row r="1085" spans="4:4" x14ac:dyDescent="0.2">
      <c r="D1085" s="31" t="str">
        <f t="shared" si="16"/>
        <v xml:space="preserve"> </v>
      </c>
    </row>
    <row r="1086" spans="4:4" x14ac:dyDescent="0.2">
      <c r="D1086" s="31" t="str">
        <f t="shared" si="16"/>
        <v xml:space="preserve"> </v>
      </c>
    </row>
    <row r="1087" spans="4:4" x14ac:dyDescent="0.2">
      <c r="D1087" s="31" t="str">
        <f t="shared" si="16"/>
        <v xml:space="preserve"> </v>
      </c>
    </row>
    <row r="1088" spans="4:4" x14ac:dyDescent="0.2">
      <c r="D1088" s="31" t="str">
        <f t="shared" si="16"/>
        <v xml:space="preserve"> </v>
      </c>
    </row>
    <row r="1089" spans="4:4" x14ac:dyDescent="0.2">
      <c r="D1089" s="31" t="str">
        <f t="shared" ref="D1089:D1152" si="17">B1089&amp;" "&amp;C1089</f>
        <v xml:space="preserve"> </v>
      </c>
    </row>
    <row r="1090" spans="4:4" x14ac:dyDescent="0.2">
      <c r="D1090" s="31" t="str">
        <f t="shared" si="17"/>
        <v xml:space="preserve"> </v>
      </c>
    </row>
    <row r="1091" spans="4:4" x14ac:dyDescent="0.2">
      <c r="D1091" s="31" t="str">
        <f t="shared" si="17"/>
        <v xml:space="preserve"> </v>
      </c>
    </row>
    <row r="1092" spans="4:4" x14ac:dyDescent="0.2">
      <c r="D1092" s="31" t="str">
        <f t="shared" si="17"/>
        <v xml:space="preserve"> </v>
      </c>
    </row>
    <row r="1093" spans="4:4" x14ac:dyDescent="0.2">
      <c r="D1093" s="31" t="str">
        <f t="shared" si="17"/>
        <v xml:space="preserve"> </v>
      </c>
    </row>
    <row r="1094" spans="4:4" x14ac:dyDescent="0.2">
      <c r="D1094" s="31" t="str">
        <f t="shared" si="17"/>
        <v xml:space="preserve"> </v>
      </c>
    </row>
    <row r="1095" spans="4:4" x14ac:dyDescent="0.2">
      <c r="D1095" s="31" t="str">
        <f t="shared" si="17"/>
        <v xml:space="preserve"> </v>
      </c>
    </row>
    <row r="1096" spans="4:4" x14ac:dyDescent="0.2">
      <c r="D1096" s="31" t="str">
        <f t="shared" si="17"/>
        <v xml:space="preserve"> </v>
      </c>
    </row>
    <row r="1097" spans="4:4" x14ac:dyDescent="0.2">
      <c r="D1097" s="31" t="str">
        <f t="shared" si="17"/>
        <v xml:space="preserve"> </v>
      </c>
    </row>
    <row r="1098" spans="4:4" x14ac:dyDescent="0.2">
      <c r="D1098" s="31" t="str">
        <f t="shared" si="17"/>
        <v xml:space="preserve"> </v>
      </c>
    </row>
    <row r="1099" spans="4:4" x14ac:dyDescent="0.2">
      <c r="D1099" s="31" t="str">
        <f t="shared" si="17"/>
        <v xml:space="preserve"> </v>
      </c>
    </row>
    <row r="1100" spans="4:4" x14ac:dyDescent="0.2">
      <c r="D1100" s="31" t="str">
        <f t="shared" si="17"/>
        <v xml:space="preserve"> </v>
      </c>
    </row>
    <row r="1101" spans="4:4" x14ac:dyDescent="0.2">
      <c r="D1101" s="31" t="str">
        <f t="shared" si="17"/>
        <v xml:space="preserve"> </v>
      </c>
    </row>
    <row r="1102" spans="4:4" x14ac:dyDescent="0.2">
      <c r="D1102" s="31" t="str">
        <f t="shared" si="17"/>
        <v xml:space="preserve"> </v>
      </c>
    </row>
    <row r="1103" spans="4:4" x14ac:dyDescent="0.2">
      <c r="D1103" s="31" t="str">
        <f t="shared" si="17"/>
        <v xml:space="preserve"> </v>
      </c>
    </row>
    <row r="1104" spans="4:4" x14ac:dyDescent="0.2">
      <c r="D1104" s="31" t="str">
        <f t="shared" si="17"/>
        <v xml:space="preserve"> </v>
      </c>
    </row>
    <row r="1105" spans="4:4" x14ac:dyDescent="0.2">
      <c r="D1105" s="31" t="str">
        <f t="shared" si="17"/>
        <v xml:space="preserve"> </v>
      </c>
    </row>
    <row r="1106" spans="4:4" x14ac:dyDescent="0.2">
      <c r="D1106" s="31" t="str">
        <f t="shared" si="17"/>
        <v xml:space="preserve"> </v>
      </c>
    </row>
    <row r="1107" spans="4:4" x14ac:dyDescent="0.2">
      <c r="D1107" s="31" t="str">
        <f t="shared" si="17"/>
        <v xml:space="preserve"> </v>
      </c>
    </row>
    <row r="1108" spans="4:4" x14ac:dyDescent="0.2">
      <c r="D1108" s="31" t="str">
        <f t="shared" si="17"/>
        <v xml:space="preserve"> </v>
      </c>
    </row>
    <row r="1109" spans="4:4" x14ac:dyDescent="0.2">
      <c r="D1109" s="31" t="str">
        <f t="shared" si="17"/>
        <v xml:space="preserve"> </v>
      </c>
    </row>
    <row r="1110" spans="4:4" x14ac:dyDescent="0.2">
      <c r="D1110" s="31" t="str">
        <f t="shared" si="17"/>
        <v xml:space="preserve"> </v>
      </c>
    </row>
    <row r="1111" spans="4:4" x14ac:dyDescent="0.2">
      <c r="D1111" s="31" t="str">
        <f t="shared" si="17"/>
        <v xml:space="preserve"> </v>
      </c>
    </row>
    <row r="1112" spans="4:4" x14ac:dyDescent="0.2">
      <c r="D1112" s="31" t="str">
        <f t="shared" si="17"/>
        <v xml:space="preserve"> </v>
      </c>
    </row>
    <row r="1113" spans="4:4" x14ac:dyDescent="0.2">
      <c r="D1113" s="31" t="str">
        <f t="shared" si="17"/>
        <v xml:space="preserve"> </v>
      </c>
    </row>
    <row r="1114" spans="4:4" x14ac:dyDescent="0.2">
      <c r="D1114" s="31" t="str">
        <f t="shared" si="17"/>
        <v xml:space="preserve"> </v>
      </c>
    </row>
    <row r="1115" spans="4:4" x14ac:dyDescent="0.2">
      <c r="D1115" s="31" t="str">
        <f t="shared" si="17"/>
        <v xml:space="preserve"> </v>
      </c>
    </row>
    <row r="1116" spans="4:4" x14ac:dyDescent="0.2">
      <c r="D1116" s="31" t="str">
        <f t="shared" si="17"/>
        <v xml:space="preserve"> </v>
      </c>
    </row>
    <row r="1117" spans="4:4" x14ac:dyDescent="0.2">
      <c r="D1117" s="31" t="str">
        <f t="shared" si="17"/>
        <v xml:space="preserve"> </v>
      </c>
    </row>
    <row r="1118" spans="4:4" x14ac:dyDescent="0.2">
      <c r="D1118" s="31" t="str">
        <f t="shared" si="17"/>
        <v xml:space="preserve"> </v>
      </c>
    </row>
    <row r="1119" spans="4:4" x14ac:dyDescent="0.2">
      <c r="D1119" s="31" t="str">
        <f t="shared" si="17"/>
        <v xml:space="preserve"> </v>
      </c>
    </row>
    <row r="1120" spans="4:4" x14ac:dyDescent="0.2">
      <c r="D1120" s="31" t="str">
        <f t="shared" si="17"/>
        <v xml:space="preserve"> </v>
      </c>
    </row>
    <row r="1121" spans="4:4" x14ac:dyDescent="0.2">
      <c r="D1121" s="31" t="str">
        <f t="shared" si="17"/>
        <v xml:space="preserve"> </v>
      </c>
    </row>
    <row r="1122" spans="4:4" x14ac:dyDescent="0.2">
      <c r="D1122" s="31" t="str">
        <f t="shared" si="17"/>
        <v xml:space="preserve"> </v>
      </c>
    </row>
    <row r="1123" spans="4:4" x14ac:dyDescent="0.2">
      <c r="D1123" s="31" t="str">
        <f t="shared" si="17"/>
        <v xml:space="preserve"> </v>
      </c>
    </row>
    <row r="1124" spans="4:4" x14ac:dyDescent="0.2">
      <c r="D1124" s="31" t="str">
        <f t="shared" si="17"/>
        <v xml:space="preserve"> </v>
      </c>
    </row>
    <row r="1125" spans="4:4" x14ac:dyDescent="0.2">
      <c r="D1125" s="31" t="str">
        <f t="shared" si="17"/>
        <v xml:space="preserve"> </v>
      </c>
    </row>
    <row r="1126" spans="4:4" x14ac:dyDescent="0.2">
      <c r="D1126" s="31" t="str">
        <f t="shared" si="17"/>
        <v xml:space="preserve"> </v>
      </c>
    </row>
    <row r="1127" spans="4:4" x14ac:dyDescent="0.2">
      <c r="D1127" s="31" t="str">
        <f t="shared" si="17"/>
        <v xml:space="preserve"> </v>
      </c>
    </row>
    <row r="1128" spans="4:4" x14ac:dyDescent="0.2">
      <c r="D1128" s="31" t="str">
        <f t="shared" si="17"/>
        <v xml:space="preserve"> </v>
      </c>
    </row>
    <row r="1129" spans="4:4" x14ac:dyDescent="0.2">
      <c r="D1129" s="31" t="str">
        <f t="shared" si="17"/>
        <v xml:space="preserve"> </v>
      </c>
    </row>
    <row r="1130" spans="4:4" x14ac:dyDescent="0.2">
      <c r="D1130" s="31" t="str">
        <f t="shared" si="17"/>
        <v xml:space="preserve"> </v>
      </c>
    </row>
    <row r="1131" spans="4:4" x14ac:dyDescent="0.2">
      <c r="D1131" s="31" t="str">
        <f t="shared" si="17"/>
        <v xml:space="preserve"> </v>
      </c>
    </row>
    <row r="1132" spans="4:4" x14ac:dyDescent="0.2">
      <c r="D1132" s="31" t="str">
        <f t="shared" si="17"/>
        <v xml:space="preserve"> </v>
      </c>
    </row>
    <row r="1133" spans="4:4" x14ac:dyDescent="0.2">
      <c r="D1133" s="31" t="str">
        <f t="shared" si="17"/>
        <v xml:space="preserve"> </v>
      </c>
    </row>
    <row r="1134" spans="4:4" x14ac:dyDescent="0.2">
      <c r="D1134" s="31" t="str">
        <f t="shared" si="17"/>
        <v xml:space="preserve"> </v>
      </c>
    </row>
    <row r="1135" spans="4:4" x14ac:dyDescent="0.2">
      <c r="D1135" s="31" t="str">
        <f t="shared" si="17"/>
        <v xml:space="preserve"> </v>
      </c>
    </row>
    <row r="1136" spans="4:4" x14ac:dyDescent="0.2">
      <c r="D1136" s="31" t="str">
        <f t="shared" si="17"/>
        <v xml:space="preserve"> </v>
      </c>
    </row>
    <row r="1137" spans="4:4" x14ac:dyDescent="0.2">
      <c r="D1137" s="31" t="str">
        <f t="shared" si="17"/>
        <v xml:space="preserve"> </v>
      </c>
    </row>
    <row r="1138" spans="4:4" x14ac:dyDescent="0.2">
      <c r="D1138" s="31" t="str">
        <f t="shared" si="17"/>
        <v xml:space="preserve"> </v>
      </c>
    </row>
    <row r="1139" spans="4:4" x14ac:dyDescent="0.2">
      <c r="D1139" s="31" t="str">
        <f t="shared" si="17"/>
        <v xml:space="preserve"> </v>
      </c>
    </row>
    <row r="1140" spans="4:4" x14ac:dyDescent="0.2">
      <c r="D1140" s="31" t="str">
        <f t="shared" si="17"/>
        <v xml:space="preserve"> </v>
      </c>
    </row>
    <row r="1141" spans="4:4" x14ac:dyDescent="0.2">
      <c r="D1141" s="31" t="str">
        <f t="shared" si="17"/>
        <v xml:space="preserve"> </v>
      </c>
    </row>
    <row r="1142" spans="4:4" x14ac:dyDescent="0.2">
      <c r="D1142" s="31" t="str">
        <f t="shared" si="17"/>
        <v xml:space="preserve"> </v>
      </c>
    </row>
    <row r="1143" spans="4:4" x14ac:dyDescent="0.2">
      <c r="D1143" s="31" t="str">
        <f t="shared" si="17"/>
        <v xml:space="preserve"> </v>
      </c>
    </row>
    <row r="1144" spans="4:4" x14ac:dyDescent="0.2">
      <c r="D1144" s="31" t="str">
        <f t="shared" si="17"/>
        <v xml:space="preserve"> </v>
      </c>
    </row>
    <row r="1145" spans="4:4" x14ac:dyDescent="0.2">
      <c r="D1145" s="31" t="str">
        <f t="shared" si="17"/>
        <v xml:space="preserve"> </v>
      </c>
    </row>
    <row r="1146" spans="4:4" x14ac:dyDescent="0.2">
      <c r="D1146" s="31" t="str">
        <f t="shared" si="17"/>
        <v xml:space="preserve"> </v>
      </c>
    </row>
    <row r="1147" spans="4:4" x14ac:dyDescent="0.2">
      <c r="D1147" s="31" t="str">
        <f t="shared" si="17"/>
        <v xml:space="preserve"> </v>
      </c>
    </row>
    <row r="1148" spans="4:4" x14ac:dyDescent="0.2">
      <c r="D1148" s="31" t="str">
        <f t="shared" si="17"/>
        <v xml:space="preserve"> </v>
      </c>
    </row>
    <row r="1149" spans="4:4" x14ac:dyDescent="0.2">
      <c r="D1149" s="31" t="str">
        <f t="shared" si="17"/>
        <v xml:space="preserve"> </v>
      </c>
    </row>
    <row r="1150" spans="4:4" x14ac:dyDescent="0.2">
      <c r="D1150" s="31" t="str">
        <f t="shared" si="17"/>
        <v xml:space="preserve"> </v>
      </c>
    </row>
    <row r="1151" spans="4:4" x14ac:dyDescent="0.2">
      <c r="D1151" s="31" t="str">
        <f t="shared" si="17"/>
        <v xml:space="preserve"> </v>
      </c>
    </row>
    <row r="1152" spans="4:4" x14ac:dyDescent="0.2">
      <c r="D1152" s="31" t="str">
        <f t="shared" si="17"/>
        <v xml:space="preserve"> </v>
      </c>
    </row>
    <row r="1153" spans="4:4" x14ac:dyDescent="0.2">
      <c r="D1153" s="31" t="str">
        <f t="shared" ref="D1153:D1216" si="18">B1153&amp;" "&amp;C1153</f>
        <v xml:space="preserve"> </v>
      </c>
    </row>
    <row r="1154" spans="4:4" x14ac:dyDescent="0.2">
      <c r="D1154" s="31" t="str">
        <f t="shared" si="18"/>
        <v xml:space="preserve"> </v>
      </c>
    </row>
    <row r="1155" spans="4:4" x14ac:dyDescent="0.2">
      <c r="D1155" s="31" t="str">
        <f t="shared" si="18"/>
        <v xml:space="preserve"> </v>
      </c>
    </row>
    <row r="1156" spans="4:4" x14ac:dyDescent="0.2">
      <c r="D1156" s="31" t="str">
        <f t="shared" si="18"/>
        <v xml:space="preserve"> </v>
      </c>
    </row>
    <row r="1157" spans="4:4" x14ac:dyDescent="0.2">
      <c r="D1157" s="31" t="str">
        <f t="shared" si="18"/>
        <v xml:space="preserve"> </v>
      </c>
    </row>
    <row r="1158" spans="4:4" x14ac:dyDescent="0.2">
      <c r="D1158" s="31" t="str">
        <f t="shared" si="18"/>
        <v xml:space="preserve"> </v>
      </c>
    </row>
    <row r="1159" spans="4:4" x14ac:dyDescent="0.2">
      <c r="D1159" s="31" t="str">
        <f t="shared" si="18"/>
        <v xml:space="preserve"> </v>
      </c>
    </row>
    <row r="1160" spans="4:4" x14ac:dyDescent="0.2">
      <c r="D1160" s="31" t="str">
        <f t="shared" si="18"/>
        <v xml:space="preserve"> </v>
      </c>
    </row>
    <row r="1161" spans="4:4" x14ac:dyDescent="0.2">
      <c r="D1161" s="31" t="str">
        <f t="shared" si="18"/>
        <v xml:space="preserve"> </v>
      </c>
    </row>
    <row r="1162" spans="4:4" x14ac:dyDescent="0.2">
      <c r="D1162" s="31" t="str">
        <f t="shared" si="18"/>
        <v xml:space="preserve"> </v>
      </c>
    </row>
    <row r="1163" spans="4:4" x14ac:dyDescent="0.2">
      <c r="D1163" s="31" t="str">
        <f t="shared" si="18"/>
        <v xml:space="preserve"> </v>
      </c>
    </row>
    <row r="1164" spans="4:4" x14ac:dyDescent="0.2">
      <c r="D1164" s="31" t="str">
        <f t="shared" si="18"/>
        <v xml:space="preserve"> </v>
      </c>
    </row>
    <row r="1165" spans="4:4" x14ac:dyDescent="0.2">
      <c r="D1165" s="31" t="str">
        <f t="shared" si="18"/>
        <v xml:space="preserve"> </v>
      </c>
    </row>
    <row r="1166" spans="4:4" x14ac:dyDescent="0.2">
      <c r="D1166" s="31" t="str">
        <f t="shared" si="18"/>
        <v xml:space="preserve"> </v>
      </c>
    </row>
    <row r="1167" spans="4:4" x14ac:dyDescent="0.2">
      <c r="D1167" s="31" t="str">
        <f t="shared" si="18"/>
        <v xml:space="preserve"> </v>
      </c>
    </row>
    <row r="1168" spans="4:4" x14ac:dyDescent="0.2">
      <c r="D1168" s="31" t="str">
        <f t="shared" si="18"/>
        <v xml:space="preserve"> </v>
      </c>
    </row>
    <row r="1169" spans="4:4" x14ac:dyDescent="0.2">
      <c r="D1169" s="31" t="str">
        <f t="shared" si="18"/>
        <v xml:space="preserve"> </v>
      </c>
    </row>
    <row r="1170" spans="4:4" x14ac:dyDescent="0.2">
      <c r="D1170" s="31" t="str">
        <f t="shared" si="18"/>
        <v xml:space="preserve"> </v>
      </c>
    </row>
    <row r="1171" spans="4:4" x14ac:dyDescent="0.2">
      <c r="D1171" s="31" t="str">
        <f t="shared" si="18"/>
        <v xml:space="preserve"> </v>
      </c>
    </row>
    <row r="1172" spans="4:4" x14ac:dyDescent="0.2">
      <c r="D1172" s="31" t="str">
        <f t="shared" si="18"/>
        <v xml:space="preserve"> </v>
      </c>
    </row>
    <row r="1173" spans="4:4" x14ac:dyDescent="0.2">
      <c r="D1173" s="31" t="str">
        <f t="shared" si="18"/>
        <v xml:space="preserve"> </v>
      </c>
    </row>
    <row r="1174" spans="4:4" x14ac:dyDescent="0.2">
      <c r="D1174" s="31" t="str">
        <f t="shared" si="18"/>
        <v xml:space="preserve"> </v>
      </c>
    </row>
    <row r="1175" spans="4:4" x14ac:dyDescent="0.2">
      <c r="D1175" s="31" t="str">
        <f t="shared" si="18"/>
        <v xml:space="preserve"> </v>
      </c>
    </row>
    <row r="1176" spans="4:4" x14ac:dyDescent="0.2">
      <c r="D1176" s="31" t="str">
        <f t="shared" si="18"/>
        <v xml:space="preserve"> </v>
      </c>
    </row>
    <row r="1177" spans="4:4" x14ac:dyDescent="0.2">
      <c r="D1177" s="31" t="str">
        <f t="shared" si="18"/>
        <v xml:space="preserve"> </v>
      </c>
    </row>
    <row r="1178" spans="4:4" x14ac:dyDescent="0.2">
      <c r="D1178" s="31" t="str">
        <f t="shared" si="18"/>
        <v xml:space="preserve"> </v>
      </c>
    </row>
    <row r="1179" spans="4:4" x14ac:dyDescent="0.2">
      <c r="D1179" s="31" t="str">
        <f t="shared" si="18"/>
        <v xml:space="preserve"> </v>
      </c>
    </row>
    <row r="1180" spans="4:4" x14ac:dyDescent="0.2">
      <c r="D1180" s="31" t="str">
        <f t="shared" si="18"/>
        <v xml:space="preserve"> </v>
      </c>
    </row>
    <row r="1181" spans="4:4" x14ac:dyDescent="0.2">
      <c r="D1181" s="31" t="str">
        <f t="shared" si="18"/>
        <v xml:space="preserve"> </v>
      </c>
    </row>
    <row r="1182" spans="4:4" x14ac:dyDescent="0.2">
      <c r="D1182" s="31" t="str">
        <f t="shared" si="18"/>
        <v xml:space="preserve"> </v>
      </c>
    </row>
    <row r="1183" spans="4:4" x14ac:dyDescent="0.2">
      <c r="D1183" s="31" t="str">
        <f t="shared" si="18"/>
        <v xml:space="preserve"> </v>
      </c>
    </row>
    <row r="1184" spans="4:4" x14ac:dyDescent="0.2">
      <c r="D1184" s="31" t="str">
        <f t="shared" si="18"/>
        <v xml:space="preserve"> </v>
      </c>
    </row>
    <row r="1185" spans="4:4" x14ac:dyDescent="0.2">
      <c r="D1185" s="31" t="str">
        <f t="shared" si="18"/>
        <v xml:space="preserve"> </v>
      </c>
    </row>
    <row r="1186" spans="4:4" x14ac:dyDescent="0.2">
      <c r="D1186" s="31" t="str">
        <f t="shared" si="18"/>
        <v xml:space="preserve"> </v>
      </c>
    </row>
    <row r="1187" spans="4:4" x14ac:dyDescent="0.2">
      <c r="D1187" s="31" t="str">
        <f t="shared" si="18"/>
        <v xml:space="preserve"> </v>
      </c>
    </row>
    <row r="1188" spans="4:4" x14ac:dyDescent="0.2">
      <c r="D1188" s="31" t="str">
        <f t="shared" si="18"/>
        <v xml:space="preserve"> </v>
      </c>
    </row>
    <row r="1189" spans="4:4" x14ac:dyDescent="0.2">
      <c r="D1189" s="31" t="str">
        <f t="shared" si="18"/>
        <v xml:space="preserve"> </v>
      </c>
    </row>
    <row r="1190" spans="4:4" x14ac:dyDescent="0.2">
      <c r="D1190" s="31" t="str">
        <f t="shared" si="18"/>
        <v xml:space="preserve"> </v>
      </c>
    </row>
    <row r="1191" spans="4:4" x14ac:dyDescent="0.2">
      <c r="D1191" s="31" t="str">
        <f t="shared" si="18"/>
        <v xml:space="preserve"> </v>
      </c>
    </row>
    <row r="1192" spans="4:4" x14ac:dyDescent="0.2">
      <c r="D1192" s="31" t="str">
        <f t="shared" si="18"/>
        <v xml:space="preserve"> </v>
      </c>
    </row>
    <row r="1193" spans="4:4" x14ac:dyDescent="0.2">
      <c r="D1193" s="31" t="str">
        <f t="shared" si="18"/>
        <v xml:space="preserve"> </v>
      </c>
    </row>
    <row r="1194" spans="4:4" x14ac:dyDescent="0.2">
      <c r="D1194" s="31" t="str">
        <f t="shared" si="18"/>
        <v xml:space="preserve"> </v>
      </c>
    </row>
    <row r="1195" spans="4:4" x14ac:dyDescent="0.2">
      <c r="D1195" s="31" t="str">
        <f t="shared" si="18"/>
        <v xml:space="preserve"> </v>
      </c>
    </row>
    <row r="1196" spans="4:4" x14ac:dyDescent="0.2">
      <c r="D1196" s="31" t="str">
        <f t="shared" si="18"/>
        <v xml:space="preserve"> </v>
      </c>
    </row>
    <row r="1197" spans="4:4" x14ac:dyDescent="0.2">
      <c r="D1197" s="31" t="str">
        <f t="shared" si="18"/>
        <v xml:space="preserve"> </v>
      </c>
    </row>
    <row r="1198" spans="4:4" x14ac:dyDescent="0.2">
      <c r="D1198" s="31" t="str">
        <f t="shared" si="18"/>
        <v xml:space="preserve"> </v>
      </c>
    </row>
    <row r="1199" spans="4:4" x14ac:dyDescent="0.2">
      <c r="D1199" s="31" t="str">
        <f t="shared" si="18"/>
        <v xml:space="preserve"> </v>
      </c>
    </row>
    <row r="1200" spans="4:4" x14ac:dyDescent="0.2">
      <c r="D1200" s="31" t="str">
        <f t="shared" si="18"/>
        <v xml:space="preserve"> </v>
      </c>
    </row>
    <row r="1201" spans="4:4" x14ac:dyDescent="0.2">
      <c r="D1201" s="31" t="str">
        <f t="shared" si="18"/>
        <v xml:space="preserve"> </v>
      </c>
    </row>
    <row r="1202" spans="4:4" x14ac:dyDescent="0.2">
      <c r="D1202" s="31" t="str">
        <f t="shared" si="18"/>
        <v xml:space="preserve"> </v>
      </c>
    </row>
    <row r="1203" spans="4:4" x14ac:dyDescent="0.2">
      <c r="D1203" s="31" t="str">
        <f t="shared" si="18"/>
        <v xml:space="preserve"> </v>
      </c>
    </row>
    <row r="1204" spans="4:4" x14ac:dyDescent="0.2">
      <c r="D1204" s="31" t="str">
        <f t="shared" si="18"/>
        <v xml:space="preserve"> </v>
      </c>
    </row>
    <row r="1205" spans="4:4" x14ac:dyDescent="0.2">
      <c r="D1205" s="31" t="str">
        <f t="shared" si="18"/>
        <v xml:space="preserve"> </v>
      </c>
    </row>
    <row r="1206" spans="4:4" x14ac:dyDescent="0.2">
      <c r="D1206" s="31" t="str">
        <f t="shared" si="18"/>
        <v xml:space="preserve"> </v>
      </c>
    </row>
    <row r="1207" spans="4:4" x14ac:dyDescent="0.2">
      <c r="D1207" s="31" t="str">
        <f t="shared" si="18"/>
        <v xml:space="preserve"> </v>
      </c>
    </row>
    <row r="1208" spans="4:4" x14ac:dyDescent="0.2">
      <c r="D1208" s="31" t="str">
        <f t="shared" si="18"/>
        <v xml:space="preserve"> </v>
      </c>
    </row>
    <row r="1209" spans="4:4" x14ac:dyDescent="0.2">
      <c r="D1209" s="31" t="str">
        <f t="shared" si="18"/>
        <v xml:space="preserve"> </v>
      </c>
    </row>
    <row r="1210" spans="4:4" x14ac:dyDescent="0.2">
      <c r="D1210" s="31" t="str">
        <f t="shared" si="18"/>
        <v xml:space="preserve"> </v>
      </c>
    </row>
    <row r="1211" spans="4:4" x14ac:dyDescent="0.2">
      <c r="D1211" s="31" t="str">
        <f t="shared" si="18"/>
        <v xml:space="preserve"> </v>
      </c>
    </row>
    <row r="1212" spans="4:4" x14ac:dyDescent="0.2">
      <c r="D1212" s="31" t="str">
        <f t="shared" si="18"/>
        <v xml:space="preserve"> </v>
      </c>
    </row>
    <row r="1213" spans="4:4" x14ac:dyDescent="0.2">
      <c r="D1213" s="31" t="str">
        <f t="shared" si="18"/>
        <v xml:space="preserve"> </v>
      </c>
    </row>
    <row r="1214" spans="4:4" x14ac:dyDescent="0.2">
      <c r="D1214" s="31" t="str">
        <f t="shared" si="18"/>
        <v xml:space="preserve"> </v>
      </c>
    </row>
    <row r="1215" spans="4:4" x14ac:dyDescent="0.2">
      <c r="D1215" s="31" t="str">
        <f t="shared" si="18"/>
        <v xml:space="preserve"> </v>
      </c>
    </row>
    <row r="1216" spans="4:4" x14ac:dyDescent="0.2">
      <c r="D1216" s="31" t="str">
        <f t="shared" si="18"/>
        <v xml:space="preserve"> </v>
      </c>
    </row>
    <row r="1217" spans="4:4" x14ac:dyDescent="0.2">
      <c r="D1217" s="31" t="str">
        <f t="shared" ref="D1217:D1280" si="19">B1217&amp;" "&amp;C1217</f>
        <v xml:space="preserve"> </v>
      </c>
    </row>
    <row r="1218" spans="4:4" x14ac:dyDescent="0.2">
      <c r="D1218" s="31" t="str">
        <f t="shared" si="19"/>
        <v xml:space="preserve"> </v>
      </c>
    </row>
    <row r="1219" spans="4:4" x14ac:dyDescent="0.2">
      <c r="D1219" s="31" t="str">
        <f t="shared" si="19"/>
        <v xml:space="preserve"> </v>
      </c>
    </row>
    <row r="1220" spans="4:4" x14ac:dyDescent="0.2">
      <c r="D1220" s="31" t="str">
        <f t="shared" si="19"/>
        <v xml:space="preserve"> </v>
      </c>
    </row>
    <row r="1221" spans="4:4" x14ac:dyDescent="0.2">
      <c r="D1221" s="31" t="str">
        <f t="shared" si="19"/>
        <v xml:space="preserve"> </v>
      </c>
    </row>
    <row r="1222" spans="4:4" x14ac:dyDescent="0.2">
      <c r="D1222" s="31" t="str">
        <f t="shared" si="19"/>
        <v xml:space="preserve"> </v>
      </c>
    </row>
    <row r="1223" spans="4:4" x14ac:dyDescent="0.2">
      <c r="D1223" s="31" t="str">
        <f t="shared" si="19"/>
        <v xml:space="preserve"> </v>
      </c>
    </row>
    <row r="1224" spans="4:4" x14ac:dyDescent="0.2">
      <c r="D1224" s="31" t="str">
        <f t="shared" si="19"/>
        <v xml:space="preserve"> </v>
      </c>
    </row>
    <row r="1225" spans="4:4" x14ac:dyDescent="0.2">
      <c r="D1225" s="31" t="str">
        <f t="shared" si="19"/>
        <v xml:space="preserve"> </v>
      </c>
    </row>
    <row r="1226" spans="4:4" x14ac:dyDescent="0.2">
      <c r="D1226" s="31" t="str">
        <f t="shared" si="19"/>
        <v xml:space="preserve"> </v>
      </c>
    </row>
    <row r="1227" spans="4:4" x14ac:dyDescent="0.2">
      <c r="D1227" s="31" t="str">
        <f t="shared" si="19"/>
        <v xml:space="preserve"> </v>
      </c>
    </row>
    <row r="1228" spans="4:4" x14ac:dyDescent="0.2">
      <c r="D1228" s="31" t="str">
        <f t="shared" si="19"/>
        <v xml:space="preserve"> </v>
      </c>
    </row>
    <row r="1229" spans="4:4" x14ac:dyDescent="0.2">
      <c r="D1229" s="31" t="str">
        <f t="shared" si="19"/>
        <v xml:space="preserve"> </v>
      </c>
    </row>
    <row r="1230" spans="4:4" x14ac:dyDescent="0.2">
      <c r="D1230" s="31" t="str">
        <f t="shared" si="19"/>
        <v xml:space="preserve"> </v>
      </c>
    </row>
    <row r="1231" spans="4:4" x14ac:dyDescent="0.2">
      <c r="D1231" s="31" t="str">
        <f t="shared" si="19"/>
        <v xml:space="preserve"> </v>
      </c>
    </row>
    <row r="1232" spans="4:4" x14ac:dyDescent="0.2">
      <c r="D1232" s="31" t="str">
        <f t="shared" si="19"/>
        <v xml:space="preserve"> </v>
      </c>
    </row>
    <row r="1233" spans="4:4" x14ac:dyDescent="0.2">
      <c r="D1233" s="31" t="str">
        <f t="shared" si="19"/>
        <v xml:space="preserve"> </v>
      </c>
    </row>
    <row r="1234" spans="4:4" x14ac:dyDescent="0.2">
      <c r="D1234" s="31" t="str">
        <f t="shared" si="19"/>
        <v xml:space="preserve"> </v>
      </c>
    </row>
    <row r="1235" spans="4:4" x14ac:dyDescent="0.2">
      <c r="D1235" s="31" t="str">
        <f t="shared" si="19"/>
        <v xml:space="preserve"> </v>
      </c>
    </row>
    <row r="1236" spans="4:4" x14ac:dyDescent="0.2">
      <c r="D1236" s="31" t="str">
        <f t="shared" si="19"/>
        <v xml:space="preserve"> </v>
      </c>
    </row>
    <row r="1237" spans="4:4" x14ac:dyDescent="0.2">
      <c r="D1237" s="31" t="str">
        <f t="shared" si="19"/>
        <v xml:space="preserve"> </v>
      </c>
    </row>
    <row r="1238" spans="4:4" x14ac:dyDescent="0.2">
      <c r="D1238" s="31" t="str">
        <f t="shared" si="19"/>
        <v xml:space="preserve"> </v>
      </c>
    </row>
    <row r="1239" spans="4:4" x14ac:dyDescent="0.2">
      <c r="D1239" s="31" t="str">
        <f t="shared" si="19"/>
        <v xml:space="preserve"> </v>
      </c>
    </row>
    <row r="1240" spans="4:4" x14ac:dyDescent="0.2">
      <c r="D1240" s="31" t="str">
        <f t="shared" si="19"/>
        <v xml:space="preserve"> </v>
      </c>
    </row>
    <row r="1241" spans="4:4" x14ac:dyDescent="0.2">
      <c r="D1241" s="31" t="str">
        <f t="shared" si="19"/>
        <v xml:space="preserve"> </v>
      </c>
    </row>
    <row r="1242" spans="4:4" x14ac:dyDescent="0.2">
      <c r="D1242" s="31" t="str">
        <f t="shared" si="19"/>
        <v xml:space="preserve"> </v>
      </c>
    </row>
    <row r="1243" spans="4:4" x14ac:dyDescent="0.2">
      <c r="D1243" s="31" t="str">
        <f t="shared" si="19"/>
        <v xml:space="preserve"> </v>
      </c>
    </row>
    <row r="1244" spans="4:4" x14ac:dyDescent="0.2">
      <c r="D1244" s="31" t="str">
        <f t="shared" si="19"/>
        <v xml:space="preserve"> </v>
      </c>
    </row>
    <row r="1245" spans="4:4" x14ac:dyDescent="0.2">
      <c r="D1245" s="31" t="str">
        <f t="shared" si="19"/>
        <v xml:space="preserve"> </v>
      </c>
    </row>
    <row r="1246" spans="4:4" x14ac:dyDescent="0.2">
      <c r="D1246" s="31" t="str">
        <f t="shared" si="19"/>
        <v xml:space="preserve"> </v>
      </c>
    </row>
    <row r="1247" spans="4:4" x14ac:dyDescent="0.2">
      <c r="D1247" s="31" t="str">
        <f t="shared" si="19"/>
        <v xml:space="preserve"> </v>
      </c>
    </row>
    <row r="1248" spans="4:4" x14ac:dyDescent="0.2">
      <c r="D1248" s="31" t="str">
        <f t="shared" si="19"/>
        <v xml:space="preserve"> </v>
      </c>
    </row>
    <row r="1249" spans="4:4" x14ac:dyDescent="0.2">
      <c r="D1249" s="31" t="str">
        <f t="shared" si="19"/>
        <v xml:space="preserve"> </v>
      </c>
    </row>
    <row r="1250" spans="4:4" x14ac:dyDescent="0.2">
      <c r="D1250" s="31" t="str">
        <f t="shared" si="19"/>
        <v xml:space="preserve"> </v>
      </c>
    </row>
    <row r="1251" spans="4:4" x14ac:dyDescent="0.2">
      <c r="D1251" s="31" t="str">
        <f t="shared" si="19"/>
        <v xml:space="preserve"> </v>
      </c>
    </row>
    <row r="1252" spans="4:4" x14ac:dyDescent="0.2">
      <c r="D1252" s="31" t="str">
        <f t="shared" si="19"/>
        <v xml:space="preserve"> </v>
      </c>
    </row>
    <row r="1253" spans="4:4" x14ac:dyDescent="0.2">
      <c r="D1253" s="31" t="str">
        <f t="shared" si="19"/>
        <v xml:space="preserve"> </v>
      </c>
    </row>
    <row r="1254" spans="4:4" x14ac:dyDescent="0.2">
      <c r="D1254" s="31" t="str">
        <f t="shared" si="19"/>
        <v xml:space="preserve"> </v>
      </c>
    </row>
    <row r="1255" spans="4:4" x14ac:dyDescent="0.2">
      <c r="D1255" s="31" t="str">
        <f t="shared" si="19"/>
        <v xml:space="preserve"> </v>
      </c>
    </row>
    <row r="1256" spans="4:4" x14ac:dyDescent="0.2">
      <c r="D1256" s="31" t="str">
        <f t="shared" si="19"/>
        <v xml:space="preserve"> </v>
      </c>
    </row>
    <row r="1257" spans="4:4" x14ac:dyDescent="0.2">
      <c r="D1257" s="31" t="str">
        <f t="shared" si="19"/>
        <v xml:space="preserve"> </v>
      </c>
    </row>
    <row r="1258" spans="4:4" x14ac:dyDescent="0.2">
      <c r="D1258" s="31" t="str">
        <f t="shared" si="19"/>
        <v xml:space="preserve"> </v>
      </c>
    </row>
    <row r="1259" spans="4:4" x14ac:dyDescent="0.2">
      <c r="D1259" s="31" t="str">
        <f t="shared" si="19"/>
        <v xml:space="preserve"> </v>
      </c>
    </row>
    <row r="1260" spans="4:4" x14ac:dyDescent="0.2">
      <c r="D1260" s="31" t="str">
        <f t="shared" si="19"/>
        <v xml:space="preserve"> </v>
      </c>
    </row>
    <row r="1261" spans="4:4" x14ac:dyDescent="0.2">
      <c r="D1261" s="31" t="str">
        <f t="shared" si="19"/>
        <v xml:space="preserve"> </v>
      </c>
    </row>
    <row r="1262" spans="4:4" x14ac:dyDescent="0.2">
      <c r="D1262" s="31" t="str">
        <f t="shared" si="19"/>
        <v xml:space="preserve"> </v>
      </c>
    </row>
    <row r="1263" spans="4:4" x14ac:dyDescent="0.2">
      <c r="D1263" s="31" t="str">
        <f t="shared" si="19"/>
        <v xml:space="preserve"> </v>
      </c>
    </row>
    <row r="1264" spans="4:4" x14ac:dyDescent="0.2">
      <c r="D1264" s="31" t="str">
        <f t="shared" si="19"/>
        <v xml:space="preserve"> </v>
      </c>
    </row>
    <row r="1265" spans="4:4" x14ac:dyDescent="0.2">
      <c r="D1265" s="31" t="str">
        <f t="shared" si="19"/>
        <v xml:space="preserve"> </v>
      </c>
    </row>
    <row r="1266" spans="4:4" x14ac:dyDescent="0.2">
      <c r="D1266" s="31" t="str">
        <f t="shared" si="19"/>
        <v xml:space="preserve"> </v>
      </c>
    </row>
    <row r="1267" spans="4:4" x14ac:dyDescent="0.2">
      <c r="D1267" s="31" t="str">
        <f t="shared" si="19"/>
        <v xml:space="preserve"> </v>
      </c>
    </row>
    <row r="1268" spans="4:4" x14ac:dyDescent="0.2">
      <c r="D1268" s="31" t="str">
        <f t="shared" si="19"/>
        <v xml:space="preserve"> </v>
      </c>
    </row>
    <row r="1269" spans="4:4" x14ac:dyDescent="0.2">
      <c r="D1269" s="31" t="str">
        <f t="shared" si="19"/>
        <v xml:space="preserve"> </v>
      </c>
    </row>
    <row r="1270" spans="4:4" x14ac:dyDescent="0.2">
      <c r="D1270" s="31" t="str">
        <f t="shared" si="19"/>
        <v xml:space="preserve"> </v>
      </c>
    </row>
    <row r="1271" spans="4:4" x14ac:dyDescent="0.2">
      <c r="D1271" s="31" t="str">
        <f t="shared" si="19"/>
        <v xml:space="preserve"> </v>
      </c>
    </row>
    <row r="1272" spans="4:4" x14ac:dyDescent="0.2">
      <c r="D1272" s="31" t="str">
        <f t="shared" si="19"/>
        <v xml:space="preserve"> </v>
      </c>
    </row>
    <row r="1273" spans="4:4" x14ac:dyDescent="0.2">
      <c r="D1273" s="31" t="str">
        <f t="shared" si="19"/>
        <v xml:space="preserve"> </v>
      </c>
    </row>
    <row r="1274" spans="4:4" x14ac:dyDescent="0.2">
      <c r="D1274" s="31" t="str">
        <f t="shared" si="19"/>
        <v xml:space="preserve"> </v>
      </c>
    </row>
    <row r="1275" spans="4:4" x14ac:dyDescent="0.2">
      <c r="D1275" s="31" t="str">
        <f t="shared" si="19"/>
        <v xml:space="preserve"> </v>
      </c>
    </row>
    <row r="1276" spans="4:4" x14ac:dyDescent="0.2">
      <c r="D1276" s="31" t="str">
        <f t="shared" si="19"/>
        <v xml:space="preserve"> </v>
      </c>
    </row>
    <row r="1277" spans="4:4" x14ac:dyDescent="0.2">
      <c r="D1277" s="31" t="str">
        <f t="shared" si="19"/>
        <v xml:space="preserve"> </v>
      </c>
    </row>
    <row r="1278" spans="4:4" x14ac:dyDescent="0.2">
      <c r="D1278" s="31" t="str">
        <f t="shared" si="19"/>
        <v xml:space="preserve"> </v>
      </c>
    </row>
    <row r="1279" spans="4:4" x14ac:dyDescent="0.2">
      <c r="D1279" s="31" t="str">
        <f t="shared" si="19"/>
        <v xml:space="preserve"> </v>
      </c>
    </row>
    <row r="1280" spans="4:4" x14ac:dyDescent="0.2">
      <c r="D1280" s="31" t="str">
        <f t="shared" si="19"/>
        <v xml:space="preserve"> </v>
      </c>
    </row>
    <row r="1281" spans="4:4" x14ac:dyDescent="0.2">
      <c r="D1281" s="31" t="str">
        <f t="shared" ref="D1281:D1344" si="20">B1281&amp;" "&amp;C1281</f>
        <v xml:space="preserve"> </v>
      </c>
    </row>
    <row r="1282" spans="4:4" x14ac:dyDescent="0.2">
      <c r="D1282" s="31" t="str">
        <f t="shared" si="20"/>
        <v xml:space="preserve"> </v>
      </c>
    </row>
    <row r="1283" spans="4:4" x14ac:dyDescent="0.2">
      <c r="D1283" s="31" t="str">
        <f t="shared" si="20"/>
        <v xml:space="preserve"> </v>
      </c>
    </row>
    <row r="1284" spans="4:4" x14ac:dyDescent="0.2">
      <c r="D1284" s="31" t="str">
        <f t="shared" si="20"/>
        <v xml:space="preserve"> </v>
      </c>
    </row>
    <row r="1285" spans="4:4" x14ac:dyDescent="0.2">
      <c r="D1285" s="31" t="str">
        <f t="shared" si="20"/>
        <v xml:space="preserve"> </v>
      </c>
    </row>
    <row r="1286" spans="4:4" x14ac:dyDescent="0.2">
      <c r="D1286" s="31" t="str">
        <f t="shared" si="20"/>
        <v xml:space="preserve"> </v>
      </c>
    </row>
    <row r="1287" spans="4:4" x14ac:dyDescent="0.2">
      <c r="D1287" s="31" t="str">
        <f t="shared" si="20"/>
        <v xml:space="preserve"> </v>
      </c>
    </row>
    <row r="1288" spans="4:4" x14ac:dyDescent="0.2">
      <c r="D1288" s="31" t="str">
        <f t="shared" si="20"/>
        <v xml:space="preserve"> </v>
      </c>
    </row>
    <row r="1289" spans="4:4" x14ac:dyDescent="0.2">
      <c r="D1289" s="31" t="str">
        <f t="shared" si="20"/>
        <v xml:space="preserve"> </v>
      </c>
    </row>
    <row r="1290" spans="4:4" x14ac:dyDescent="0.2">
      <c r="D1290" s="31" t="str">
        <f t="shared" si="20"/>
        <v xml:space="preserve"> </v>
      </c>
    </row>
    <row r="1291" spans="4:4" x14ac:dyDescent="0.2">
      <c r="D1291" s="31" t="str">
        <f t="shared" si="20"/>
        <v xml:space="preserve"> </v>
      </c>
    </row>
    <row r="1292" spans="4:4" x14ac:dyDescent="0.2">
      <c r="D1292" s="31" t="str">
        <f t="shared" si="20"/>
        <v xml:space="preserve"> </v>
      </c>
    </row>
    <row r="1293" spans="4:4" x14ac:dyDescent="0.2">
      <c r="D1293" s="31" t="str">
        <f t="shared" si="20"/>
        <v xml:space="preserve"> </v>
      </c>
    </row>
    <row r="1294" spans="4:4" x14ac:dyDescent="0.2">
      <c r="D1294" s="31" t="str">
        <f t="shared" si="20"/>
        <v xml:space="preserve"> </v>
      </c>
    </row>
    <row r="1295" spans="4:4" x14ac:dyDescent="0.2">
      <c r="D1295" s="31" t="str">
        <f t="shared" si="20"/>
        <v xml:space="preserve"> </v>
      </c>
    </row>
    <row r="1296" spans="4:4" x14ac:dyDescent="0.2">
      <c r="D1296" s="31" t="str">
        <f t="shared" si="20"/>
        <v xml:space="preserve"> </v>
      </c>
    </row>
    <row r="1297" spans="4:4" x14ac:dyDescent="0.2">
      <c r="D1297" s="31" t="str">
        <f t="shared" si="20"/>
        <v xml:space="preserve"> </v>
      </c>
    </row>
    <row r="1298" spans="4:4" x14ac:dyDescent="0.2">
      <c r="D1298" s="31" t="str">
        <f t="shared" si="20"/>
        <v xml:space="preserve"> </v>
      </c>
    </row>
    <row r="1299" spans="4:4" x14ac:dyDescent="0.2">
      <c r="D1299" s="31" t="str">
        <f t="shared" si="20"/>
        <v xml:space="preserve"> </v>
      </c>
    </row>
    <row r="1300" spans="4:4" x14ac:dyDescent="0.2">
      <c r="D1300" s="31" t="str">
        <f t="shared" si="20"/>
        <v xml:space="preserve"> </v>
      </c>
    </row>
    <row r="1301" spans="4:4" x14ac:dyDescent="0.2">
      <c r="D1301" s="31" t="str">
        <f t="shared" si="20"/>
        <v xml:space="preserve"> </v>
      </c>
    </row>
    <row r="1302" spans="4:4" x14ac:dyDescent="0.2">
      <c r="D1302" s="31" t="str">
        <f t="shared" si="20"/>
        <v xml:space="preserve"> </v>
      </c>
    </row>
    <row r="1303" spans="4:4" x14ac:dyDescent="0.2">
      <c r="D1303" s="31" t="str">
        <f t="shared" si="20"/>
        <v xml:space="preserve"> </v>
      </c>
    </row>
    <row r="1304" spans="4:4" x14ac:dyDescent="0.2">
      <c r="D1304" s="31" t="str">
        <f t="shared" si="20"/>
        <v xml:space="preserve"> </v>
      </c>
    </row>
    <row r="1305" spans="4:4" x14ac:dyDescent="0.2">
      <c r="D1305" s="31" t="str">
        <f t="shared" si="20"/>
        <v xml:space="preserve"> </v>
      </c>
    </row>
    <row r="1306" spans="4:4" x14ac:dyDescent="0.2">
      <c r="D1306" s="31" t="str">
        <f t="shared" si="20"/>
        <v xml:space="preserve"> </v>
      </c>
    </row>
    <row r="1307" spans="4:4" x14ac:dyDescent="0.2">
      <c r="D1307" s="31" t="str">
        <f t="shared" si="20"/>
        <v xml:space="preserve"> </v>
      </c>
    </row>
    <row r="1308" spans="4:4" x14ac:dyDescent="0.2">
      <c r="D1308" s="31" t="str">
        <f t="shared" si="20"/>
        <v xml:space="preserve"> </v>
      </c>
    </row>
    <row r="1309" spans="4:4" x14ac:dyDescent="0.2">
      <c r="D1309" s="31" t="str">
        <f t="shared" si="20"/>
        <v xml:space="preserve"> </v>
      </c>
    </row>
    <row r="1310" spans="4:4" x14ac:dyDescent="0.2">
      <c r="D1310" s="31" t="str">
        <f t="shared" si="20"/>
        <v xml:space="preserve"> </v>
      </c>
    </row>
    <row r="1311" spans="4:4" x14ac:dyDescent="0.2">
      <c r="D1311" s="31" t="str">
        <f t="shared" si="20"/>
        <v xml:space="preserve"> </v>
      </c>
    </row>
    <row r="1312" spans="4:4" x14ac:dyDescent="0.2">
      <c r="D1312" s="31" t="str">
        <f t="shared" si="20"/>
        <v xml:space="preserve"> </v>
      </c>
    </row>
    <row r="1313" spans="4:4" x14ac:dyDescent="0.2">
      <c r="D1313" s="31" t="str">
        <f t="shared" si="20"/>
        <v xml:space="preserve"> </v>
      </c>
    </row>
    <row r="1314" spans="4:4" x14ac:dyDescent="0.2">
      <c r="D1314" s="31" t="str">
        <f t="shared" si="20"/>
        <v xml:space="preserve"> </v>
      </c>
    </row>
    <row r="1315" spans="4:4" x14ac:dyDescent="0.2">
      <c r="D1315" s="31" t="str">
        <f t="shared" si="20"/>
        <v xml:space="preserve"> </v>
      </c>
    </row>
    <row r="1316" spans="4:4" x14ac:dyDescent="0.2">
      <c r="D1316" s="31" t="str">
        <f t="shared" si="20"/>
        <v xml:space="preserve"> </v>
      </c>
    </row>
    <row r="1317" spans="4:4" x14ac:dyDescent="0.2">
      <c r="D1317" s="31" t="str">
        <f t="shared" si="20"/>
        <v xml:space="preserve"> </v>
      </c>
    </row>
    <row r="1318" spans="4:4" x14ac:dyDescent="0.2">
      <c r="D1318" s="31" t="str">
        <f t="shared" si="20"/>
        <v xml:space="preserve"> </v>
      </c>
    </row>
    <row r="1319" spans="4:4" x14ac:dyDescent="0.2">
      <c r="D1319" s="31" t="str">
        <f t="shared" si="20"/>
        <v xml:space="preserve"> </v>
      </c>
    </row>
    <row r="1320" spans="4:4" x14ac:dyDescent="0.2">
      <c r="D1320" s="31" t="str">
        <f t="shared" si="20"/>
        <v xml:space="preserve"> </v>
      </c>
    </row>
    <row r="1321" spans="4:4" x14ac:dyDescent="0.2">
      <c r="D1321" s="31" t="str">
        <f t="shared" si="20"/>
        <v xml:space="preserve"> </v>
      </c>
    </row>
    <row r="1322" spans="4:4" x14ac:dyDescent="0.2">
      <c r="D1322" s="31" t="str">
        <f t="shared" si="20"/>
        <v xml:space="preserve"> </v>
      </c>
    </row>
    <row r="1323" spans="4:4" x14ac:dyDescent="0.2">
      <c r="D1323" s="31" t="str">
        <f t="shared" si="20"/>
        <v xml:space="preserve"> </v>
      </c>
    </row>
    <row r="1324" spans="4:4" x14ac:dyDescent="0.2">
      <c r="D1324" s="31" t="str">
        <f t="shared" si="20"/>
        <v xml:space="preserve"> </v>
      </c>
    </row>
    <row r="1325" spans="4:4" x14ac:dyDescent="0.2">
      <c r="D1325" s="31" t="str">
        <f t="shared" si="20"/>
        <v xml:space="preserve"> </v>
      </c>
    </row>
    <row r="1326" spans="4:4" x14ac:dyDescent="0.2">
      <c r="D1326" s="31" t="str">
        <f t="shared" si="20"/>
        <v xml:space="preserve"> </v>
      </c>
    </row>
    <row r="1327" spans="4:4" x14ac:dyDescent="0.2">
      <c r="D1327" s="31" t="str">
        <f t="shared" si="20"/>
        <v xml:space="preserve"> </v>
      </c>
    </row>
    <row r="1328" spans="4:4" x14ac:dyDescent="0.2">
      <c r="D1328" s="31" t="str">
        <f t="shared" si="20"/>
        <v xml:space="preserve"> </v>
      </c>
    </row>
    <row r="1329" spans="4:4" x14ac:dyDescent="0.2">
      <c r="D1329" s="31" t="str">
        <f t="shared" si="20"/>
        <v xml:space="preserve"> </v>
      </c>
    </row>
    <row r="1330" spans="4:4" x14ac:dyDescent="0.2">
      <c r="D1330" s="31" t="str">
        <f t="shared" si="20"/>
        <v xml:space="preserve"> </v>
      </c>
    </row>
    <row r="1331" spans="4:4" x14ac:dyDescent="0.2">
      <c r="D1331" s="31" t="str">
        <f t="shared" si="20"/>
        <v xml:space="preserve"> </v>
      </c>
    </row>
    <row r="1332" spans="4:4" x14ac:dyDescent="0.2">
      <c r="D1332" s="31" t="str">
        <f t="shared" si="20"/>
        <v xml:space="preserve"> </v>
      </c>
    </row>
    <row r="1333" spans="4:4" x14ac:dyDescent="0.2">
      <c r="D1333" s="31" t="str">
        <f t="shared" si="20"/>
        <v xml:space="preserve"> </v>
      </c>
    </row>
    <row r="1334" spans="4:4" x14ac:dyDescent="0.2">
      <c r="D1334" s="31" t="str">
        <f t="shared" si="20"/>
        <v xml:space="preserve"> </v>
      </c>
    </row>
    <row r="1335" spans="4:4" x14ac:dyDescent="0.2">
      <c r="D1335" s="31" t="str">
        <f t="shared" si="20"/>
        <v xml:space="preserve"> </v>
      </c>
    </row>
    <row r="1336" spans="4:4" x14ac:dyDescent="0.2">
      <c r="D1336" s="31" t="str">
        <f t="shared" si="20"/>
        <v xml:space="preserve"> </v>
      </c>
    </row>
    <row r="1337" spans="4:4" x14ac:dyDescent="0.2">
      <c r="D1337" s="31" t="str">
        <f t="shared" si="20"/>
        <v xml:space="preserve"> </v>
      </c>
    </row>
    <row r="1338" spans="4:4" x14ac:dyDescent="0.2">
      <c r="D1338" s="31" t="str">
        <f t="shared" si="20"/>
        <v xml:space="preserve"> </v>
      </c>
    </row>
    <row r="1339" spans="4:4" x14ac:dyDescent="0.2">
      <c r="D1339" s="31" t="str">
        <f t="shared" si="20"/>
        <v xml:space="preserve"> </v>
      </c>
    </row>
    <row r="1340" spans="4:4" x14ac:dyDescent="0.2">
      <c r="D1340" s="31" t="str">
        <f t="shared" si="20"/>
        <v xml:space="preserve"> </v>
      </c>
    </row>
    <row r="1341" spans="4:4" x14ac:dyDescent="0.2">
      <c r="D1341" s="31" t="str">
        <f t="shared" si="20"/>
        <v xml:space="preserve"> </v>
      </c>
    </row>
    <row r="1342" spans="4:4" x14ac:dyDescent="0.2">
      <c r="D1342" s="31" t="str">
        <f t="shared" si="20"/>
        <v xml:space="preserve"> </v>
      </c>
    </row>
    <row r="1343" spans="4:4" x14ac:dyDescent="0.2">
      <c r="D1343" s="31" t="str">
        <f t="shared" si="20"/>
        <v xml:space="preserve"> </v>
      </c>
    </row>
    <row r="1344" spans="4:4" x14ac:dyDescent="0.2">
      <c r="D1344" s="31" t="str">
        <f t="shared" si="20"/>
        <v xml:space="preserve"> </v>
      </c>
    </row>
    <row r="1345" spans="4:4" x14ac:dyDescent="0.2">
      <c r="D1345" s="31" t="str">
        <f t="shared" ref="D1345:D1408" si="21">B1345&amp;" "&amp;C1345</f>
        <v xml:space="preserve"> </v>
      </c>
    </row>
    <row r="1346" spans="4:4" x14ac:dyDescent="0.2">
      <c r="D1346" s="31" t="str">
        <f t="shared" si="21"/>
        <v xml:space="preserve"> </v>
      </c>
    </row>
    <row r="1347" spans="4:4" x14ac:dyDescent="0.2">
      <c r="D1347" s="31" t="str">
        <f t="shared" si="21"/>
        <v xml:space="preserve"> </v>
      </c>
    </row>
    <row r="1348" spans="4:4" x14ac:dyDescent="0.2">
      <c r="D1348" s="31" t="str">
        <f t="shared" si="21"/>
        <v xml:space="preserve"> </v>
      </c>
    </row>
    <row r="1349" spans="4:4" x14ac:dyDescent="0.2">
      <c r="D1349" s="31" t="str">
        <f t="shared" si="21"/>
        <v xml:space="preserve"> </v>
      </c>
    </row>
    <row r="1350" spans="4:4" x14ac:dyDescent="0.2">
      <c r="D1350" s="31" t="str">
        <f t="shared" si="21"/>
        <v xml:space="preserve"> </v>
      </c>
    </row>
    <row r="1351" spans="4:4" x14ac:dyDescent="0.2">
      <c r="D1351" s="31" t="str">
        <f t="shared" si="21"/>
        <v xml:space="preserve"> </v>
      </c>
    </row>
    <row r="1352" spans="4:4" x14ac:dyDescent="0.2">
      <c r="D1352" s="31" t="str">
        <f t="shared" si="21"/>
        <v xml:space="preserve"> </v>
      </c>
    </row>
    <row r="1353" spans="4:4" x14ac:dyDescent="0.2">
      <c r="D1353" s="31" t="str">
        <f t="shared" si="21"/>
        <v xml:space="preserve"> </v>
      </c>
    </row>
    <row r="1354" spans="4:4" x14ac:dyDescent="0.2">
      <c r="D1354" s="31" t="str">
        <f t="shared" si="21"/>
        <v xml:space="preserve"> </v>
      </c>
    </row>
    <row r="1355" spans="4:4" x14ac:dyDescent="0.2">
      <c r="D1355" s="31" t="str">
        <f t="shared" si="21"/>
        <v xml:space="preserve"> </v>
      </c>
    </row>
    <row r="1356" spans="4:4" x14ac:dyDescent="0.2">
      <c r="D1356" s="31" t="str">
        <f t="shared" si="21"/>
        <v xml:space="preserve"> </v>
      </c>
    </row>
    <row r="1357" spans="4:4" x14ac:dyDescent="0.2">
      <c r="D1357" s="31" t="str">
        <f t="shared" si="21"/>
        <v xml:space="preserve"> </v>
      </c>
    </row>
    <row r="1358" spans="4:4" x14ac:dyDescent="0.2">
      <c r="D1358" s="31" t="str">
        <f t="shared" si="21"/>
        <v xml:space="preserve"> </v>
      </c>
    </row>
    <row r="1359" spans="4:4" x14ac:dyDescent="0.2">
      <c r="D1359" s="31" t="str">
        <f t="shared" si="21"/>
        <v xml:space="preserve"> </v>
      </c>
    </row>
    <row r="1360" spans="4:4" x14ac:dyDescent="0.2">
      <c r="D1360" s="31" t="str">
        <f t="shared" si="21"/>
        <v xml:space="preserve"> </v>
      </c>
    </row>
    <row r="1361" spans="4:4" x14ac:dyDescent="0.2">
      <c r="D1361" s="31" t="str">
        <f t="shared" si="21"/>
        <v xml:space="preserve"> </v>
      </c>
    </row>
    <row r="1362" spans="4:4" x14ac:dyDescent="0.2">
      <c r="D1362" s="31" t="str">
        <f t="shared" si="21"/>
        <v xml:space="preserve"> </v>
      </c>
    </row>
    <row r="1363" spans="4:4" x14ac:dyDescent="0.2">
      <c r="D1363" s="31" t="str">
        <f t="shared" si="21"/>
        <v xml:space="preserve"> </v>
      </c>
    </row>
    <row r="1364" spans="4:4" x14ac:dyDescent="0.2">
      <c r="D1364" s="31" t="str">
        <f t="shared" si="21"/>
        <v xml:space="preserve"> </v>
      </c>
    </row>
    <row r="1365" spans="4:4" x14ac:dyDescent="0.2">
      <c r="D1365" s="31" t="str">
        <f t="shared" si="21"/>
        <v xml:space="preserve"> </v>
      </c>
    </row>
    <row r="1366" spans="4:4" x14ac:dyDescent="0.2">
      <c r="D1366" s="31" t="str">
        <f t="shared" si="21"/>
        <v xml:space="preserve"> </v>
      </c>
    </row>
    <row r="1367" spans="4:4" x14ac:dyDescent="0.2">
      <c r="D1367" s="31" t="str">
        <f t="shared" si="21"/>
        <v xml:space="preserve"> </v>
      </c>
    </row>
    <row r="1368" spans="4:4" x14ac:dyDescent="0.2">
      <c r="D1368" s="31" t="str">
        <f t="shared" si="21"/>
        <v xml:space="preserve"> </v>
      </c>
    </row>
    <row r="1369" spans="4:4" x14ac:dyDescent="0.2">
      <c r="D1369" s="31" t="str">
        <f t="shared" si="21"/>
        <v xml:space="preserve"> </v>
      </c>
    </row>
    <row r="1370" spans="4:4" x14ac:dyDescent="0.2">
      <c r="D1370" s="31" t="str">
        <f t="shared" si="21"/>
        <v xml:space="preserve"> </v>
      </c>
    </row>
    <row r="1371" spans="4:4" x14ac:dyDescent="0.2">
      <c r="D1371" s="31" t="str">
        <f t="shared" si="21"/>
        <v xml:space="preserve"> </v>
      </c>
    </row>
    <row r="1372" spans="4:4" x14ac:dyDescent="0.2">
      <c r="D1372" s="31" t="str">
        <f t="shared" si="21"/>
        <v xml:space="preserve"> </v>
      </c>
    </row>
    <row r="1373" spans="4:4" x14ac:dyDescent="0.2">
      <c r="D1373" s="31" t="str">
        <f t="shared" si="21"/>
        <v xml:space="preserve"> </v>
      </c>
    </row>
    <row r="1374" spans="4:4" x14ac:dyDescent="0.2">
      <c r="D1374" s="31" t="str">
        <f t="shared" si="21"/>
        <v xml:space="preserve"> </v>
      </c>
    </row>
    <row r="1375" spans="4:4" x14ac:dyDescent="0.2">
      <c r="D1375" s="31" t="str">
        <f t="shared" si="21"/>
        <v xml:space="preserve"> </v>
      </c>
    </row>
    <row r="1376" spans="4:4" x14ac:dyDescent="0.2">
      <c r="D1376" s="31" t="str">
        <f t="shared" si="21"/>
        <v xml:space="preserve"> </v>
      </c>
    </row>
    <row r="1377" spans="4:4" x14ac:dyDescent="0.2">
      <c r="D1377" s="31" t="str">
        <f t="shared" si="21"/>
        <v xml:space="preserve"> </v>
      </c>
    </row>
    <row r="1378" spans="4:4" x14ac:dyDescent="0.2">
      <c r="D1378" s="31" t="str">
        <f t="shared" si="21"/>
        <v xml:space="preserve"> </v>
      </c>
    </row>
    <row r="1379" spans="4:4" x14ac:dyDescent="0.2">
      <c r="D1379" s="31" t="str">
        <f t="shared" si="21"/>
        <v xml:space="preserve"> </v>
      </c>
    </row>
    <row r="1380" spans="4:4" x14ac:dyDescent="0.2">
      <c r="D1380" s="31" t="str">
        <f t="shared" si="21"/>
        <v xml:space="preserve"> </v>
      </c>
    </row>
    <row r="1381" spans="4:4" x14ac:dyDescent="0.2">
      <c r="D1381" s="31" t="str">
        <f t="shared" si="21"/>
        <v xml:space="preserve"> </v>
      </c>
    </row>
    <row r="1382" spans="4:4" x14ac:dyDescent="0.2">
      <c r="D1382" s="31" t="str">
        <f t="shared" si="21"/>
        <v xml:space="preserve"> </v>
      </c>
    </row>
    <row r="1383" spans="4:4" x14ac:dyDescent="0.2">
      <c r="D1383" s="31" t="str">
        <f t="shared" si="21"/>
        <v xml:space="preserve"> </v>
      </c>
    </row>
    <row r="1384" spans="4:4" x14ac:dyDescent="0.2">
      <c r="D1384" s="31" t="str">
        <f t="shared" si="21"/>
        <v xml:space="preserve"> </v>
      </c>
    </row>
    <row r="1385" spans="4:4" x14ac:dyDescent="0.2">
      <c r="D1385" s="31" t="str">
        <f t="shared" si="21"/>
        <v xml:space="preserve"> </v>
      </c>
    </row>
    <row r="1386" spans="4:4" x14ac:dyDescent="0.2">
      <c r="D1386" s="31" t="str">
        <f t="shared" si="21"/>
        <v xml:space="preserve"> </v>
      </c>
    </row>
    <row r="1387" spans="4:4" x14ac:dyDescent="0.2">
      <c r="D1387" s="31" t="str">
        <f t="shared" si="21"/>
        <v xml:space="preserve"> </v>
      </c>
    </row>
    <row r="1388" spans="4:4" x14ac:dyDescent="0.2">
      <c r="D1388" s="31" t="str">
        <f t="shared" si="21"/>
        <v xml:space="preserve"> </v>
      </c>
    </row>
    <row r="1389" spans="4:4" x14ac:dyDescent="0.2">
      <c r="D1389" s="31" t="str">
        <f t="shared" si="21"/>
        <v xml:space="preserve"> </v>
      </c>
    </row>
    <row r="1390" spans="4:4" x14ac:dyDescent="0.2">
      <c r="D1390" s="31" t="str">
        <f t="shared" si="21"/>
        <v xml:space="preserve"> </v>
      </c>
    </row>
    <row r="1391" spans="4:4" x14ac:dyDescent="0.2">
      <c r="D1391" s="31" t="str">
        <f t="shared" si="21"/>
        <v xml:space="preserve"> </v>
      </c>
    </row>
    <row r="1392" spans="4:4" x14ac:dyDescent="0.2">
      <c r="D1392" s="31" t="str">
        <f t="shared" si="21"/>
        <v xml:space="preserve"> </v>
      </c>
    </row>
    <row r="1393" spans="4:4" x14ac:dyDescent="0.2">
      <c r="D1393" s="31" t="str">
        <f t="shared" si="21"/>
        <v xml:space="preserve"> </v>
      </c>
    </row>
    <row r="1394" spans="4:4" x14ac:dyDescent="0.2">
      <c r="D1394" s="31" t="str">
        <f t="shared" si="21"/>
        <v xml:space="preserve"> </v>
      </c>
    </row>
    <row r="1395" spans="4:4" x14ac:dyDescent="0.2">
      <c r="D1395" s="31" t="str">
        <f t="shared" si="21"/>
        <v xml:space="preserve"> </v>
      </c>
    </row>
    <row r="1396" spans="4:4" x14ac:dyDescent="0.2">
      <c r="D1396" s="31" t="str">
        <f t="shared" si="21"/>
        <v xml:space="preserve"> </v>
      </c>
    </row>
    <row r="1397" spans="4:4" x14ac:dyDescent="0.2">
      <c r="D1397" s="31" t="str">
        <f t="shared" si="21"/>
        <v xml:space="preserve"> </v>
      </c>
    </row>
    <row r="1398" spans="4:4" x14ac:dyDescent="0.2">
      <c r="D1398" s="31" t="str">
        <f t="shared" si="21"/>
        <v xml:space="preserve"> </v>
      </c>
    </row>
    <row r="1399" spans="4:4" x14ac:dyDescent="0.2">
      <c r="D1399" s="31" t="str">
        <f t="shared" si="21"/>
        <v xml:space="preserve"> </v>
      </c>
    </row>
    <row r="1400" spans="4:4" x14ac:dyDescent="0.2">
      <c r="D1400" s="31" t="str">
        <f t="shared" si="21"/>
        <v xml:space="preserve"> </v>
      </c>
    </row>
    <row r="1401" spans="4:4" x14ac:dyDescent="0.2">
      <c r="D1401" s="31" t="str">
        <f t="shared" si="21"/>
        <v xml:space="preserve"> </v>
      </c>
    </row>
    <row r="1402" spans="4:4" x14ac:dyDescent="0.2">
      <c r="D1402" s="31" t="str">
        <f t="shared" si="21"/>
        <v xml:space="preserve"> </v>
      </c>
    </row>
    <row r="1403" spans="4:4" x14ac:dyDescent="0.2">
      <c r="D1403" s="31" t="str">
        <f t="shared" si="21"/>
        <v xml:space="preserve"> </v>
      </c>
    </row>
    <row r="1404" spans="4:4" x14ac:dyDescent="0.2">
      <c r="D1404" s="31" t="str">
        <f t="shared" si="21"/>
        <v xml:space="preserve"> </v>
      </c>
    </row>
    <row r="1405" spans="4:4" x14ac:dyDescent="0.2">
      <c r="D1405" s="31" t="str">
        <f t="shared" si="21"/>
        <v xml:space="preserve"> </v>
      </c>
    </row>
    <row r="1406" spans="4:4" x14ac:dyDescent="0.2">
      <c r="D1406" s="31" t="str">
        <f t="shared" si="21"/>
        <v xml:space="preserve"> </v>
      </c>
    </row>
    <row r="1407" spans="4:4" x14ac:dyDescent="0.2">
      <c r="D1407" s="31" t="str">
        <f t="shared" si="21"/>
        <v xml:space="preserve"> </v>
      </c>
    </row>
    <row r="1408" spans="4:4" x14ac:dyDescent="0.2">
      <c r="D1408" s="31" t="str">
        <f t="shared" si="21"/>
        <v xml:space="preserve"> </v>
      </c>
    </row>
    <row r="1409" spans="4:4" x14ac:dyDescent="0.2">
      <c r="D1409" s="31" t="str">
        <f t="shared" ref="D1409:D1472" si="22">B1409&amp;" "&amp;C1409</f>
        <v xml:space="preserve"> </v>
      </c>
    </row>
    <row r="1410" spans="4:4" x14ac:dyDescent="0.2">
      <c r="D1410" s="31" t="str">
        <f t="shared" si="22"/>
        <v xml:space="preserve"> </v>
      </c>
    </row>
    <row r="1411" spans="4:4" x14ac:dyDescent="0.2">
      <c r="D1411" s="31" t="str">
        <f t="shared" si="22"/>
        <v xml:space="preserve"> </v>
      </c>
    </row>
    <row r="1412" spans="4:4" x14ac:dyDescent="0.2">
      <c r="D1412" s="31" t="str">
        <f t="shared" si="22"/>
        <v xml:space="preserve"> </v>
      </c>
    </row>
    <row r="1413" spans="4:4" x14ac:dyDescent="0.2">
      <c r="D1413" s="31" t="str">
        <f t="shared" si="22"/>
        <v xml:space="preserve"> </v>
      </c>
    </row>
    <row r="1414" spans="4:4" x14ac:dyDescent="0.2">
      <c r="D1414" s="31" t="str">
        <f t="shared" si="22"/>
        <v xml:space="preserve"> </v>
      </c>
    </row>
    <row r="1415" spans="4:4" x14ac:dyDescent="0.2">
      <c r="D1415" s="31" t="str">
        <f t="shared" si="22"/>
        <v xml:space="preserve"> </v>
      </c>
    </row>
    <row r="1416" spans="4:4" x14ac:dyDescent="0.2">
      <c r="D1416" s="31" t="str">
        <f t="shared" si="22"/>
        <v xml:space="preserve"> </v>
      </c>
    </row>
    <row r="1417" spans="4:4" x14ac:dyDescent="0.2">
      <c r="D1417" s="31" t="str">
        <f t="shared" si="22"/>
        <v xml:space="preserve"> </v>
      </c>
    </row>
    <row r="1418" spans="4:4" x14ac:dyDescent="0.2">
      <c r="D1418" s="31" t="str">
        <f t="shared" si="22"/>
        <v xml:space="preserve"> </v>
      </c>
    </row>
    <row r="1419" spans="4:4" x14ac:dyDescent="0.2">
      <c r="D1419" s="31" t="str">
        <f t="shared" si="22"/>
        <v xml:space="preserve"> </v>
      </c>
    </row>
    <row r="1420" spans="4:4" x14ac:dyDescent="0.2">
      <c r="D1420" s="31" t="str">
        <f t="shared" si="22"/>
        <v xml:space="preserve"> </v>
      </c>
    </row>
    <row r="1421" spans="4:4" x14ac:dyDescent="0.2">
      <c r="D1421" s="31" t="str">
        <f t="shared" si="22"/>
        <v xml:space="preserve"> </v>
      </c>
    </row>
    <row r="1422" spans="4:4" x14ac:dyDescent="0.2">
      <c r="D1422" s="31" t="str">
        <f t="shared" si="22"/>
        <v xml:space="preserve"> </v>
      </c>
    </row>
    <row r="1423" spans="4:4" x14ac:dyDescent="0.2">
      <c r="D1423" s="31" t="str">
        <f t="shared" si="22"/>
        <v xml:space="preserve"> </v>
      </c>
    </row>
    <row r="1424" spans="4:4" x14ac:dyDescent="0.2">
      <c r="D1424" s="31" t="str">
        <f t="shared" si="22"/>
        <v xml:space="preserve"> </v>
      </c>
    </row>
    <row r="1425" spans="4:4" x14ac:dyDescent="0.2">
      <c r="D1425" s="31" t="str">
        <f t="shared" si="22"/>
        <v xml:space="preserve"> </v>
      </c>
    </row>
    <row r="1426" spans="4:4" x14ac:dyDescent="0.2">
      <c r="D1426" s="31" t="str">
        <f t="shared" si="22"/>
        <v xml:space="preserve"> </v>
      </c>
    </row>
    <row r="1427" spans="4:4" x14ac:dyDescent="0.2">
      <c r="D1427" s="31" t="str">
        <f t="shared" si="22"/>
        <v xml:space="preserve"> </v>
      </c>
    </row>
    <row r="1428" spans="4:4" x14ac:dyDescent="0.2">
      <c r="D1428" s="31" t="str">
        <f t="shared" si="22"/>
        <v xml:space="preserve"> </v>
      </c>
    </row>
    <row r="1429" spans="4:4" x14ac:dyDescent="0.2">
      <c r="D1429" s="31" t="str">
        <f t="shared" si="22"/>
        <v xml:space="preserve"> </v>
      </c>
    </row>
    <row r="1430" spans="4:4" x14ac:dyDescent="0.2">
      <c r="D1430" s="31" t="str">
        <f t="shared" si="22"/>
        <v xml:space="preserve"> </v>
      </c>
    </row>
    <row r="1431" spans="4:4" x14ac:dyDescent="0.2">
      <c r="D1431" s="31" t="str">
        <f t="shared" si="22"/>
        <v xml:space="preserve"> </v>
      </c>
    </row>
    <row r="1432" spans="4:4" x14ac:dyDescent="0.2">
      <c r="D1432" s="31" t="str">
        <f t="shared" si="22"/>
        <v xml:space="preserve"> </v>
      </c>
    </row>
    <row r="1433" spans="4:4" x14ac:dyDescent="0.2">
      <c r="D1433" s="31" t="str">
        <f t="shared" si="22"/>
        <v xml:space="preserve"> </v>
      </c>
    </row>
    <row r="1434" spans="4:4" x14ac:dyDescent="0.2">
      <c r="D1434" s="31" t="str">
        <f t="shared" si="22"/>
        <v xml:space="preserve"> </v>
      </c>
    </row>
    <row r="1435" spans="4:4" x14ac:dyDescent="0.2">
      <c r="D1435" s="31" t="str">
        <f t="shared" si="22"/>
        <v xml:space="preserve"> </v>
      </c>
    </row>
    <row r="1436" spans="4:4" x14ac:dyDescent="0.2">
      <c r="D1436" s="31" t="str">
        <f t="shared" si="22"/>
        <v xml:space="preserve"> </v>
      </c>
    </row>
    <row r="1437" spans="4:4" x14ac:dyDescent="0.2">
      <c r="D1437" s="31" t="str">
        <f t="shared" si="22"/>
        <v xml:space="preserve"> </v>
      </c>
    </row>
    <row r="1438" spans="4:4" x14ac:dyDescent="0.2">
      <c r="D1438" s="31" t="str">
        <f t="shared" si="22"/>
        <v xml:space="preserve"> </v>
      </c>
    </row>
    <row r="1439" spans="4:4" x14ac:dyDescent="0.2">
      <c r="D1439" s="31" t="str">
        <f t="shared" si="22"/>
        <v xml:space="preserve"> </v>
      </c>
    </row>
    <row r="1440" spans="4:4" x14ac:dyDescent="0.2">
      <c r="D1440" s="31" t="str">
        <f t="shared" si="22"/>
        <v xml:space="preserve"> </v>
      </c>
    </row>
    <row r="1441" spans="4:4" x14ac:dyDescent="0.2">
      <c r="D1441" s="31" t="str">
        <f t="shared" si="22"/>
        <v xml:space="preserve"> </v>
      </c>
    </row>
    <row r="1442" spans="4:4" x14ac:dyDescent="0.2">
      <c r="D1442" s="31" t="str">
        <f t="shared" si="22"/>
        <v xml:space="preserve"> </v>
      </c>
    </row>
    <row r="1443" spans="4:4" x14ac:dyDescent="0.2">
      <c r="D1443" s="31" t="str">
        <f t="shared" si="22"/>
        <v xml:space="preserve"> </v>
      </c>
    </row>
    <row r="1444" spans="4:4" x14ac:dyDescent="0.2">
      <c r="D1444" s="31" t="str">
        <f t="shared" si="22"/>
        <v xml:space="preserve"> </v>
      </c>
    </row>
    <row r="1445" spans="4:4" x14ac:dyDescent="0.2">
      <c r="D1445" s="31" t="str">
        <f t="shared" si="22"/>
        <v xml:space="preserve"> </v>
      </c>
    </row>
    <row r="1446" spans="4:4" x14ac:dyDescent="0.2">
      <c r="D1446" s="31" t="str">
        <f t="shared" si="22"/>
        <v xml:space="preserve"> </v>
      </c>
    </row>
    <row r="1447" spans="4:4" x14ac:dyDescent="0.2">
      <c r="D1447" s="31" t="str">
        <f t="shared" si="22"/>
        <v xml:space="preserve"> </v>
      </c>
    </row>
    <row r="1448" spans="4:4" x14ac:dyDescent="0.2">
      <c r="D1448" s="31" t="str">
        <f t="shared" si="22"/>
        <v xml:space="preserve"> </v>
      </c>
    </row>
    <row r="1449" spans="4:4" x14ac:dyDescent="0.2">
      <c r="D1449" s="31" t="str">
        <f t="shared" si="22"/>
        <v xml:space="preserve"> </v>
      </c>
    </row>
    <row r="1450" spans="4:4" x14ac:dyDescent="0.2">
      <c r="D1450" s="31" t="str">
        <f t="shared" si="22"/>
        <v xml:space="preserve"> </v>
      </c>
    </row>
    <row r="1451" spans="4:4" x14ac:dyDescent="0.2">
      <c r="D1451" s="31" t="str">
        <f t="shared" si="22"/>
        <v xml:space="preserve"> </v>
      </c>
    </row>
    <row r="1452" spans="4:4" x14ac:dyDescent="0.2">
      <c r="D1452" s="31" t="str">
        <f t="shared" si="22"/>
        <v xml:space="preserve"> </v>
      </c>
    </row>
    <row r="1453" spans="4:4" x14ac:dyDescent="0.2">
      <c r="D1453" s="31" t="str">
        <f t="shared" si="22"/>
        <v xml:space="preserve"> </v>
      </c>
    </row>
    <row r="1454" spans="4:4" x14ac:dyDescent="0.2">
      <c r="D1454" s="31" t="str">
        <f t="shared" si="22"/>
        <v xml:space="preserve"> </v>
      </c>
    </row>
    <row r="1455" spans="4:4" x14ac:dyDescent="0.2">
      <c r="D1455" s="31" t="str">
        <f t="shared" si="22"/>
        <v xml:space="preserve"> </v>
      </c>
    </row>
    <row r="1456" spans="4:4" x14ac:dyDescent="0.2">
      <c r="D1456" s="31" t="str">
        <f t="shared" si="22"/>
        <v xml:space="preserve"> </v>
      </c>
    </row>
    <row r="1457" spans="4:4" x14ac:dyDescent="0.2">
      <c r="D1457" s="31" t="str">
        <f t="shared" si="22"/>
        <v xml:space="preserve"> </v>
      </c>
    </row>
    <row r="1458" spans="4:4" x14ac:dyDescent="0.2">
      <c r="D1458" s="31" t="str">
        <f t="shared" si="22"/>
        <v xml:space="preserve"> </v>
      </c>
    </row>
    <row r="1459" spans="4:4" x14ac:dyDescent="0.2">
      <c r="D1459" s="31" t="str">
        <f t="shared" si="22"/>
        <v xml:space="preserve"> </v>
      </c>
    </row>
    <row r="1460" spans="4:4" x14ac:dyDescent="0.2">
      <c r="D1460" s="31" t="str">
        <f t="shared" si="22"/>
        <v xml:space="preserve"> </v>
      </c>
    </row>
    <row r="1461" spans="4:4" x14ac:dyDescent="0.2">
      <c r="D1461" s="31" t="str">
        <f t="shared" si="22"/>
        <v xml:space="preserve"> </v>
      </c>
    </row>
    <row r="1462" spans="4:4" x14ac:dyDescent="0.2">
      <c r="D1462" s="31" t="str">
        <f t="shared" si="22"/>
        <v xml:space="preserve"> </v>
      </c>
    </row>
    <row r="1463" spans="4:4" x14ac:dyDescent="0.2">
      <c r="D1463" s="31" t="str">
        <f t="shared" si="22"/>
        <v xml:space="preserve"> </v>
      </c>
    </row>
    <row r="1464" spans="4:4" x14ac:dyDescent="0.2">
      <c r="D1464" s="31" t="str">
        <f t="shared" si="22"/>
        <v xml:space="preserve"> </v>
      </c>
    </row>
    <row r="1465" spans="4:4" x14ac:dyDescent="0.2">
      <c r="D1465" s="31" t="str">
        <f t="shared" si="22"/>
        <v xml:space="preserve"> </v>
      </c>
    </row>
    <row r="1466" spans="4:4" x14ac:dyDescent="0.2">
      <c r="D1466" s="31" t="str">
        <f t="shared" si="22"/>
        <v xml:space="preserve"> </v>
      </c>
    </row>
    <row r="1467" spans="4:4" x14ac:dyDescent="0.2">
      <c r="D1467" s="31" t="str">
        <f t="shared" si="22"/>
        <v xml:space="preserve"> </v>
      </c>
    </row>
    <row r="1468" spans="4:4" x14ac:dyDescent="0.2">
      <c r="D1468" s="31" t="str">
        <f t="shared" si="22"/>
        <v xml:space="preserve"> </v>
      </c>
    </row>
    <row r="1469" spans="4:4" x14ac:dyDescent="0.2">
      <c r="D1469" s="31" t="str">
        <f t="shared" si="22"/>
        <v xml:space="preserve"> </v>
      </c>
    </row>
    <row r="1470" spans="4:4" x14ac:dyDescent="0.2">
      <c r="D1470" s="31" t="str">
        <f t="shared" si="22"/>
        <v xml:space="preserve"> </v>
      </c>
    </row>
    <row r="1471" spans="4:4" x14ac:dyDescent="0.2">
      <c r="D1471" s="31" t="str">
        <f t="shared" si="22"/>
        <v xml:space="preserve"> </v>
      </c>
    </row>
    <row r="1472" spans="4:4" x14ac:dyDescent="0.2">
      <c r="D1472" s="31" t="str">
        <f t="shared" si="22"/>
        <v xml:space="preserve"> </v>
      </c>
    </row>
    <row r="1473" spans="4:4" x14ac:dyDescent="0.2">
      <c r="D1473" s="31" t="str">
        <f t="shared" ref="D1473:D1536" si="23">B1473&amp;" "&amp;C1473</f>
        <v xml:space="preserve"> </v>
      </c>
    </row>
    <row r="1474" spans="4:4" x14ac:dyDescent="0.2">
      <c r="D1474" s="31" t="str">
        <f t="shared" si="23"/>
        <v xml:space="preserve"> </v>
      </c>
    </row>
    <row r="1475" spans="4:4" x14ac:dyDescent="0.2">
      <c r="D1475" s="31" t="str">
        <f t="shared" si="23"/>
        <v xml:space="preserve"> </v>
      </c>
    </row>
    <row r="1476" spans="4:4" x14ac:dyDescent="0.2">
      <c r="D1476" s="31" t="str">
        <f t="shared" si="23"/>
        <v xml:space="preserve"> </v>
      </c>
    </row>
    <row r="1477" spans="4:4" x14ac:dyDescent="0.2">
      <c r="D1477" s="31" t="str">
        <f t="shared" si="23"/>
        <v xml:space="preserve"> </v>
      </c>
    </row>
    <row r="1478" spans="4:4" x14ac:dyDescent="0.2">
      <c r="D1478" s="31" t="str">
        <f t="shared" si="23"/>
        <v xml:space="preserve"> </v>
      </c>
    </row>
    <row r="1479" spans="4:4" x14ac:dyDescent="0.2">
      <c r="D1479" s="31" t="str">
        <f t="shared" si="23"/>
        <v xml:space="preserve"> </v>
      </c>
    </row>
    <row r="1480" spans="4:4" x14ac:dyDescent="0.2">
      <c r="D1480" s="31" t="str">
        <f t="shared" si="23"/>
        <v xml:space="preserve"> </v>
      </c>
    </row>
    <row r="1481" spans="4:4" x14ac:dyDescent="0.2">
      <c r="D1481" s="31" t="str">
        <f t="shared" si="23"/>
        <v xml:space="preserve"> </v>
      </c>
    </row>
    <row r="1482" spans="4:4" x14ac:dyDescent="0.2">
      <c r="D1482" s="31" t="str">
        <f t="shared" si="23"/>
        <v xml:space="preserve"> </v>
      </c>
    </row>
    <row r="1483" spans="4:4" x14ac:dyDescent="0.2">
      <c r="D1483" s="31" t="str">
        <f t="shared" si="23"/>
        <v xml:space="preserve"> </v>
      </c>
    </row>
    <row r="1484" spans="4:4" x14ac:dyDescent="0.2">
      <c r="D1484" s="31" t="str">
        <f t="shared" si="23"/>
        <v xml:space="preserve"> </v>
      </c>
    </row>
    <row r="1485" spans="4:4" x14ac:dyDescent="0.2">
      <c r="D1485" s="31" t="str">
        <f t="shared" si="23"/>
        <v xml:space="preserve"> </v>
      </c>
    </row>
    <row r="1486" spans="4:4" x14ac:dyDescent="0.2">
      <c r="D1486" s="31" t="str">
        <f t="shared" si="23"/>
        <v xml:space="preserve"> </v>
      </c>
    </row>
    <row r="1487" spans="4:4" x14ac:dyDescent="0.2">
      <c r="D1487" s="31" t="str">
        <f t="shared" si="23"/>
        <v xml:space="preserve"> </v>
      </c>
    </row>
    <row r="1488" spans="4:4" x14ac:dyDescent="0.2">
      <c r="D1488" s="31" t="str">
        <f t="shared" si="23"/>
        <v xml:space="preserve"> </v>
      </c>
    </row>
    <row r="1489" spans="4:4" x14ac:dyDescent="0.2">
      <c r="D1489" s="31" t="str">
        <f t="shared" si="23"/>
        <v xml:space="preserve"> </v>
      </c>
    </row>
    <row r="1490" spans="4:4" x14ac:dyDescent="0.2">
      <c r="D1490" s="31" t="str">
        <f t="shared" si="23"/>
        <v xml:space="preserve"> </v>
      </c>
    </row>
    <row r="1491" spans="4:4" x14ac:dyDescent="0.2">
      <c r="D1491" s="31" t="str">
        <f t="shared" si="23"/>
        <v xml:space="preserve"> </v>
      </c>
    </row>
    <row r="1492" spans="4:4" x14ac:dyDescent="0.2">
      <c r="D1492" s="31" t="str">
        <f t="shared" si="23"/>
        <v xml:space="preserve"> </v>
      </c>
    </row>
    <row r="1493" spans="4:4" x14ac:dyDescent="0.2">
      <c r="D1493" s="31" t="str">
        <f t="shared" si="23"/>
        <v xml:space="preserve"> </v>
      </c>
    </row>
    <row r="1494" spans="4:4" x14ac:dyDescent="0.2">
      <c r="D1494" s="31" t="str">
        <f t="shared" si="23"/>
        <v xml:space="preserve"> </v>
      </c>
    </row>
    <row r="1495" spans="4:4" x14ac:dyDescent="0.2">
      <c r="D1495" s="31" t="str">
        <f t="shared" si="23"/>
        <v xml:space="preserve"> </v>
      </c>
    </row>
    <row r="1496" spans="4:4" x14ac:dyDescent="0.2">
      <c r="D1496" s="31" t="str">
        <f t="shared" si="23"/>
        <v xml:space="preserve"> </v>
      </c>
    </row>
    <row r="1497" spans="4:4" x14ac:dyDescent="0.2">
      <c r="D1497" s="31" t="str">
        <f t="shared" si="23"/>
        <v xml:space="preserve"> </v>
      </c>
    </row>
    <row r="1498" spans="4:4" x14ac:dyDescent="0.2">
      <c r="D1498" s="31" t="str">
        <f t="shared" si="23"/>
        <v xml:space="preserve"> </v>
      </c>
    </row>
    <row r="1499" spans="4:4" x14ac:dyDescent="0.2">
      <c r="D1499" s="31" t="str">
        <f t="shared" si="23"/>
        <v xml:space="preserve"> </v>
      </c>
    </row>
    <row r="1500" spans="4:4" x14ac:dyDescent="0.2">
      <c r="D1500" s="31" t="str">
        <f t="shared" si="23"/>
        <v xml:space="preserve"> </v>
      </c>
    </row>
    <row r="1501" spans="4:4" x14ac:dyDescent="0.2">
      <c r="D1501" s="31" t="str">
        <f t="shared" si="23"/>
        <v xml:space="preserve"> </v>
      </c>
    </row>
    <row r="1502" spans="4:4" x14ac:dyDescent="0.2">
      <c r="D1502" s="31" t="str">
        <f t="shared" si="23"/>
        <v xml:space="preserve"> </v>
      </c>
    </row>
    <row r="1503" spans="4:4" x14ac:dyDescent="0.2">
      <c r="D1503" s="31" t="str">
        <f t="shared" si="23"/>
        <v xml:space="preserve"> </v>
      </c>
    </row>
    <row r="1504" spans="4:4" x14ac:dyDescent="0.2">
      <c r="D1504" s="31" t="str">
        <f t="shared" si="23"/>
        <v xml:space="preserve"> </v>
      </c>
    </row>
    <row r="1505" spans="4:4" x14ac:dyDescent="0.2">
      <c r="D1505" s="31" t="str">
        <f t="shared" si="23"/>
        <v xml:space="preserve"> </v>
      </c>
    </row>
    <row r="1506" spans="4:4" x14ac:dyDescent="0.2">
      <c r="D1506" s="31" t="str">
        <f t="shared" si="23"/>
        <v xml:space="preserve"> </v>
      </c>
    </row>
    <row r="1507" spans="4:4" x14ac:dyDescent="0.2">
      <c r="D1507" s="31" t="str">
        <f t="shared" si="23"/>
        <v xml:space="preserve"> </v>
      </c>
    </row>
    <row r="1508" spans="4:4" x14ac:dyDescent="0.2">
      <c r="D1508" s="31" t="str">
        <f t="shared" si="23"/>
        <v xml:space="preserve"> </v>
      </c>
    </row>
    <row r="1509" spans="4:4" x14ac:dyDescent="0.2">
      <c r="D1509" s="31" t="str">
        <f t="shared" si="23"/>
        <v xml:space="preserve"> </v>
      </c>
    </row>
    <row r="1510" spans="4:4" x14ac:dyDescent="0.2">
      <c r="D1510" s="31" t="str">
        <f t="shared" si="23"/>
        <v xml:space="preserve"> </v>
      </c>
    </row>
    <row r="1511" spans="4:4" x14ac:dyDescent="0.2">
      <c r="D1511" s="31" t="str">
        <f t="shared" si="23"/>
        <v xml:space="preserve"> </v>
      </c>
    </row>
    <row r="1512" spans="4:4" x14ac:dyDescent="0.2">
      <c r="D1512" s="31" t="str">
        <f t="shared" si="23"/>
        <v xml:space="preserve"> </v>
      </c>
    </row>
    <row r="1513" spans="4:4" x14ac:dyDescent="0.2">
      <c r="D1513" s="31" t="str">
        <f t="shared" si="23"/>
        <v xml:space="preserve"> </v>
      </c>
    </row>
    <row r="1514" spans="4:4" x14ac:dyDescent="0.2">
      <c r="D1514" s="31" t="str">
        <f t="shared" si="23"/>
        <v xml:space="preserve"> </v>
      </c>
    </row>
    <row r="1515" spans="4:4" x14ac:dyDescent="0.2">
      <c r="D1515" s="31" t="str">
        <f t="shared" si="23"/>
        <v xml:space="preserve"> </v>
      </c>
    </row>
    <row r="1516" spans="4:4" x14ac:dyDescent="0.2">
      <c r="D1516" s="31" t="str">
        <f t="shared" si="23"/>
        <v xml:space="preserve"> </v>
      </c>
    </row>
    <row r="1517" spans="4:4" x14ac:dyDescent="0.2">
      <c r="D1517" s="31" t="str">
        <f t="shared" si="23"/>
        <v xml:space="preserve"> </v>
      </c>
    </row>
    <row r="1518" spans="4:4" x14ac:dyDescent="0.2">
      <c r="D1518" s="31" t="str">
        <f t="shared" si="23"/>
        <v xml:space="preserve"> </v>
      </c>
    </row>
    <row r="1519" spans="4:4" x14ac:dyDescent="0.2">
      <c r="D1519" s="31" t="str">
        <f t="shared" si="23"/>
        <v xml:space="preserve"> </v>
      </c>
    </row>
    <row r="1520" spans="4:4" x14ac:dyDescent="0.2">
      <c r="D1520" s="31" t="str">
        <f t="shared" si="23"/>
        <v xml:space="preserve"> </v>
      </c>
    </row>
    <row r="1521" spans="4:4" x14ac:dyDescent="0.2">
      <c r="D1521" s="31" t="str">
        <f t="shared" si="23"/>
        <v xml:space="preserve"> </v>
      </c>
    </row>
    <row r="1522" spans="4:4" x14ac:dyDescent="0.2">
      <c r="D1522" s="31" t="str">
        <f t="shared" si="23"/>
        <v xml:space="preserve"> </v>
      </c>
    </row>
    <row r="1523" spans="4:4" x14ac:dyDescent="0.2">
      <c r="D1523" s="31" t="str">
        <f t="shared" si="23"/>
        <v xml:space="preserve"> </v>
      </c>
    </row>
    <row r="1524" spans="4:4" x14ac:dyDescent="0.2">
      <c r="D1524" s="31" t="str">
        <f t="shared" si="23"/>
        <v xml:space="preserve"> </v>
      </c>
    </row>
    <row r="1525" spans="4:4" x14ac:dyDescent="0.2">
      <c r="D1525" s="31" t="str">
        <f t="shared" si="23"/>
        <v xml:space="preserve"> </v>
      </c>
    </row>
    <row r="1526" spans="4:4" x14ac:dyDescent="0.2">
      <c r="D1526" s="31" t="str">
        <f t="shared" si="23"/>
        <v xml:space="preserve"> </v>
      </c>
    </row>
    <row r="1527" spans="4:4" x14ac:dyDescent="0.2">
      <c r="D1527" s="31" t="str">
        <f t="shared" si="23"/>
        <v xml:space="preserve"> </v>
      </c>
    </row>
    <row r="1528" spans="4:4" x14ac:dyDescent="0.2">
      <c r="D1528" s="31" t="str">
        <f t="shared" si="23"/>
        <v xml:space="preserve"> </v>
      </c>
    </row>
    <row r="1529" spans="4:4" x14ac:dyDescent="0.2">
      <c r="D1529" s="31" t="str">
        <f t="shared" si="23"/>
        <v xml:space="preserve"> </v>
      </c>
    </row>
    <row r="1530" spans="4:4" x14ac:dyDescent="0.2">
      <c r="D1530" s="31" t="str">
        <f t="shared" si="23"/>
        <v xml:space="preserve"> </v>
      </c>
    </row>
    <row r="1531" spans="4:4" x14ac:dyDescent="0.2">
      <c r="D1531" s="31" t="str">
        <f t="shared" si="23"/>
        <v xml:space="preserve"> </v>
      </c>
    </row>
    <row r="1532" spans="4:4" x14ac:dyDescent="0.2">
      <c r="D1532" s="31" t="str">
        <f t="shared" si="23"/>
        <v xml:space="preserve"> </v>
      </c>
    </row>
    <row r="1533" spans="4:4" x14ac:dyDescent="0.2">
      <c r="D1533" s="31" t="str">
        <f t="shared" si="23"/>
        <v xml:space="preserve"> </v>
      </c>
    </row>
    <row r="1534" spans="4:4" x14ac:dyDescent="0.2">
      <c r="D1534" s="31" t="str">
        <f t="shared" si="23"/>
        <v xml:space="preserve"> </v>
      </c>
    </row>
    <row r="1535" spans="4:4" x14ac:dyDescent="0.2">
      <c r="D1535" s="31" t="str">
        <f t="shared" si="23"/>
        <v xml:space="preserve"> </v>
      </c>
    </row>
    <row r="1536" spans="4:4" x14ac:dyDescent="0.2">
      <c r="D1536" s="31" t="str">
        <f t="shared" si="23"/>
        <v xml:space="preserve"> </v>
      </c>
    </row>
    <row r="1537" spans="4:4" x14ac:dyDescent="0.2">
      <c r="D1537" s="31" t="str">
        <f t="shared" ref="D1537:D1600" si="24">B1537&amp;" "&amp;C1537</f>
        <v xml:space="preserve"> </v>
      </c>
    </row>
    <row r="1538" spans="4:4" x14ac:dyDescent="0.2">
      <c r="D1538" s="31" t="str">
        <f t="shared" si="24"/>
        <v xml:space="preserve"> </v>
      </c>
    </row>
    <row r="1539" spans="4:4" x14ac:dyDescent="0.2">
      <c r="D1539" s="31" t="str">
        <f t="shared" si="24"/>
        <v xml:space="preserve"> </v>
      </c>
    </row>
    <row r="1540" spans="4:4" x14ac:dyDescent="0.2">
      <c r="D1540" s="31" t="str">
        <f t="shared" si="24"/>
        <v xml:space="preserve"> </v>
      </c>
    </row>
    <row r="1541" spans="4:4" x14ac:dyDescent="0.2">
      <c r="D1541" s="31" t="str">
        <f t="shared" si="24"/>
        <v xml:space="preserve"> </v>
      </c>
    </row>
    <row r="1542" spans="4:4" x14ac:dyDescent="0.2">
      <c r="D1542" s="31" t="str">
        <f t="shared" si="24"/>
        <v xml:space="preserve"> </v>
      </c>
    </row>
    <row r="1543" spans="4:4" x14ac:dyDescent="0.2">
      <c r="D1543" s="31" t="str">
        <f t="shared" si="24"/>
        <v xml:space="preserve"> </v>
      </c>
    </row>
    <row r="1544" spans="4:4" x14ac:dyDescent="0.2">
      <c r="D1544" s="31" t="str">
        <f t="shared" si="24"/>
        <v xml:space="preserve"> </v>
      </c>
    </row>
    <row r="1545" spans="4:4" x14ac:dyDescent="0.2">
      <c r="D1545" s="31" t="str">
        <f t="shared" si="24"/>
        <v xml:space="preserve"> </v>
      </c>
    </row>
    <row r="1546" spans="4:4" x14ac:dyDescent="0.2">
      <c r="D1546" s="31" t="str">
        <f t="shared" si="24"/>
        <v xml:space="preserve"> </v>
      </c>
    </row>
    <row r="1547" spans="4:4" x14ac:dyDescent="0.2">
      <c r="D1547" s="31" t="str">
        <f t="shared" si="24"/>
        <v xml:space="preserve"> </v>
      </c>
    </row>
    <row r="1548" spans="4:4" x14ac:dyDescent="0.2">
      <c r="D1548" s="31" t="str">
        <f t="shared" si="24"/>
        <v xml:space="preserve"> </v>
      </c>
    </row>
    <row r="1549" spans="4:4" x14ac:dyDescent="0.2">
      <c r="D1549" s="31" t="str">
        <f t="shared" si="24"/>
        <v xml:space="preserve"> </v>
      </c>
    </row>
    <row r="1550" spans="4:4" x14ac:dyDescent="0.2">
      <c r="D1550" s="31" t="str">
        <f t="shared" si="24"/>
        <v xml:space="preserve"> </v>
      </c>
    </row>
    <row r="1551" spans="4:4" x14ac:dyDescent="0.2">
      <c r="D1551" s="31" t="str">
        <f t="shared" si="24"/>
        <v xml:space="preserve"> </v>
      </c>
    </row>
    <row r="1552" spans="4:4" x14ac:dyDescent="0.2">
      <c r="D1552" s="31" t="str">
        <f t="shared" si="24"/>
        <v xml:space="preserve"> </v>
      </c>
    </row>
    <row r="1553" spans="4:4" x14ac:dyDescent="0.2">
      <c r="D1553" s="31" t="str">
        <f t="shared" si="24"/>
        <v xml:space="preserve"> </v>
      </c>
    </row>
    <row r="1554" spans="4:4" x14ac:dyDescent="0.2">
      <c r="D1554" s="31" t="str">
        <f t="shared" si="24"/>
        <v xml:space="preserve"> </v>
      </c>
    </row>
    <row r="1555" spans="4:4" x14ac:dyDescent="0.2">
      <c r="D1555" s="31" t="str">
        <f t="shared" si="24"/>
        <v xml:space="preserve"> </v>
      </c>
    </row>
    <row r="1556" spans="4:4" x14ac:dyDescent="0.2">
      <c r="D1556" s="31" t="str">
        <f t="shared" si="24"/>
        <v xml:space="preserve"> </v>
      </c>
    </row>
    <row r="1557" spans="4:4" x14ac:dyDescent="0.2">
      <c r="D1557" s="31" t="str">
        <f t="shared" si="24"/>
        <v xml:space="preserve"> </v>
      </c>
    </row>
    <row r="1558" spans="4:4" x14ac:dyDescent="0.2">
      <c r="D1558" s="31" t="str">
        <f t="shared" si="24"/>
        <v xml:space="preserve"> </v>
      </c>
    </row>
    <row r="1559" spans="4:4" x14ac:dyDescent="0.2">
      <c r="D1559" s="31" t="str">
        <f t="shared" si="24"/>
        <v xml:space="preserve"> </v>
      </c>
    </row>
    <row r="1560" spans="4:4" x14ac:dyDescent="0.2">
      <c r="D1560" s="31" t="str">
        <f t="shared" si="24"/>
        <v xml:space="preserve"> </v>
      </c>
    </row>
    <row r="1561" spans="4:4" x14ac:dyDescent="0.2">
      <c r="D1561" s="31" t="str">
        <f t="shared" si="24"/>
        <v xml:space="preserve"> </v>
      </c>
    </row>
    <row r="1562" spans="4:4" x14ac:dyDescent="0.2">
      <c r="D1562" s="31" t="str">
        <f t="shared" si="24"/>
        <v xml:space="preserve"> </v>
      </c>
    </row>
    <row r="1563" spans="4:4" x14ac:dyDescent="0.2">
      <c r="D1563" s="31" t="str">
        <f t="shared" si="24"/>
        <v xml:space="preserve"> </v>
      </c>
    </row>
    <row r="1564" spans="4:4" x14ac:dyDescent="0.2">
      <c r="D1564" s="31" t="str">
        <f t="shared" si="24"/>
        <v xml:space="preserve"> </v>
      </c>
    </row>
    <row r="1565" spans="4:4" x14ac:dyDescent="0.2">
      <c r="D1565" s="31" t="str">
        <f t="shared" si="24"/>
        <v xml:space="preserve"> </v>
      </c>
    </row>
    <row r="1566" spans="4:4" x14ac:dyDescent="0.2">
      <c r="D1566" s="31" t="str">
        <f t="shared" si="24"/>
        <v xml:space="preserve"> </v>
      </c>
    </row>
    <row r="1567" spans="4:4" x14ac:dyDescent="0.2">
      <c r="D1567" s="31" t="str">
        <f t="shared" si="24"/>
        <v xml:space="preserve"> </v>
      </c>
    </row>
    <row r="1568" spans="4:4" x14ac:dyDescent="0.2">
      <c r="D1568" s="31" t="str">
        <f t="shared" si="24"/>
        <v xml:space="preserve"> </v>
      </c>
    </row>
    <row r="1569" spans="4:4" x14ac:dyDescent="0.2">
      <c r="D1569" s="31" t="str">
        <f t="shared" si="24"/>
        <v xml:space="preserve"> </v>
      </c>
    </row>
    <row r="1570" spans="4:4" x14ac:dyDescent="0.2">
      <c r="D1570" s="31" t="str">
        <f t="shared" si="24"/>
        <v xml:space="preserve"> </v>
      </c>
    </row>
    <row r="1571" spans="4:4" x14ac:dyDescent="0.2">
      <c r="D1571" s="31" t="str">
        <f t="shared" si="24"/>
        <v xml:space="preserve"> </v>
      </c>
    </row>
    <row r="1572" spans="4:4" x14ac:dyDescent="0.2">
      <c r="D1572" s="31" t="str">
        <f t="shared" si="24"/>
        <v xml:space="preserve"> </v>
      </c>
    </row>
    <row r="1573" spans="4:4" x14ac:dyDescent="0.2">
      <c r="D1573" s="31" t="str">
        <f t="shared" si="24"/>
        <v xml:space="preserve"> </v>
      </c>
    </row>
    <row r="1574" spans="4:4" x14ac:dyDescent="0.2">
      <c r="D1574" s="31" t="str">
        <f t="shared" si="24"/>
        <v xml:space="preserve"> </v>
      </c>
    </row>
    <row r="1575" spans="4:4" x14ac:dyDescent="0.2">
      <c r="D1575" s="31" t="str">
        <f t="shared" si="24"/>
        <v xml:space="preserve"> </v>
      </c>
    </row>
    <row r="1576" spans="4:4" x14ac:dyDescent="0.2">
      <c r="D1576" s="31" t="str">
        <f t="shared" si="24"/>
        <v xml:space="preserve"> </v>
      </c>
    </row>
    <row r="1577" spans="4:4" x14ac:dyDescent="0.2">
      <c r="D1577" s="31" t="str">
        <f t="shared" si="24"/>
        <v xml:space="preserve"> </v>
      </c>
    </row>
    <row r="1578" spans="4:4" x14ac:dyDescent="0.2">
      <c r="D1578" s="31" t="str">
        <f t="shared" si="24"/>
        <v xml:space="preserve"> </v>
      </c>
    </row>
    <row r="1579" spans="4:4" x14ac:dyDescent="0.2">
      <c r="D1579" s="31" t="str">
        <f t="shared" si="24"/>
        <v xml:space="preserve"> </v>
      </c>
    </row>
    <row r="1580" spans="4:4" x14ac:dyDescent="0.2">
      <c r="D1580" s="31" t="str">
        <f t="shared" si="24"/>
        <v xml:space="preserve"> </v>
      </c>
    </row>
    <row r="1581" spans="4:4" x14ac:dyDescent="0.2">
      <c r="D1581" s="31" t="str">
        <f t="shared" si="24"/>
        <v xml:space="preserve"> </v>
      </c>
    </row>
    <row r="1582" spans="4:4" x14ac:dyDescent="0.2">
      <c r="D1582" s="31" t="str">
        <f t="shared" si="24"/>
        <v xml:space="preserve"> </v>
      </c>
    </row>
    <row r="1583" spans="4:4" x14ac:dyDescent="0.2">
      <c r="D1583" s="31" t="str">
        <f t="shared" si="24"/>
        <v xml:space="preserve"> </v>
      </c>
    </row>
    <row r="1584" spans="4:4" x14ac:dyDescent="0.2">
      <c r="D1584" s="31" t="str">
        <f t="shared" si="24"/>
        <v xml:space="preserve"> </v>
      </c>
    </row>
    <row r="1585" spans="4:4" x14ac:dyDescent="0.2">
      <c r="D1585" s="31" t="str">
        <f t="shared" si="24"/>
        <v xml:space="preserve"> </v>
      </c>
    </row>
    <row r="1586" spans="4:4" x14ac:dyDescent="0.2">
      <c r="D1586" s="31" t="str">
        <f t="shared" si="24"/>
        <v xml:space="preserve"> </v>
      </c>
    </row>
    <row r="1587" spans="4:4" x14ac:dyDescent="0.2">
      <c r="D1587" s="31" t="str">
        <f t="shared" si="24"/>
        <v xml:space="preserve"> </v>
      </c>
    </row>
    <row r="1588" spans="4:4" x14ac:dyDescent="0.2">
      <c r="D1588" s="31" t="str">
        <f t="shared" si="24"/>
        <v xml:space="preserve"> </v>
      </c>
    </row>
    <row r="1589" spans="4:4" x14ac:dyDescent="0.2">
      <c r="D1589" s="31" t="str">
        <f t="shared" si="24"/>
        <v xml:space="preserve"> </v>
      </c>
    </row>
    <row r="1590" spans="4:4" x14ac:dyDescent="0.2">
      <c r="D1590" s="31" t="str">
        <f t="shared" si="24"/>
        <v xml:space="preserve"> </v>
      </c>
    </row>
    <row r="1591" spans="4:4" x14ac:dyDescent="0.2">
      <c r="D1591" s="31" t="str">
        <f t="shared" si="24"/>
        <v xml:space="preserve"> </v>
      </c>
    </row>
    <row r="1592" spans="4:4" x14ac:dyDescent="0.2">
      <c r="D1592" s="31" t="str">
        <f t="shared" si="24"/>
        <v xml:space="preserve"> </v>
      </c>
    </row>
    <row r="1593" spans="4:4" x14ac:dyDescent="0.2">
      <c r="D1593" s="31" t="str">
        <f t="shared" si="24"/>
        <v xml:space="preserve"> </v>
      </c>
    </row>
    <row r="1594" spans="4:4" x14ac:dyDescent="0.2">
      <c r="D1594" s="31" t="str">
        <f t="shared" si="24"/>
        <v xml:space="preserve"> </v>
      </c>
    </row>
    <row r="1595" spans="4:4" x14ac:dyDescent="0.2">
      <c r="D1595" s="31" t="str">
        <f t="shared" si="24"/>
        <v xml:space="preserve"> </v>
      </c>
    </row>
    <row r="1596" spans="4:4" x14ac:dyDescent="0.2">
      <c r="D1596" s="31" t="str">
        <f t="shared" si="24"/>
        <v xml:space="preserve"> </v>
      </c>
    </row>
    <row r="1597" spans="4:4" x14ac:dyDescent="0.2">
      <c r="D1597" s="31" t="str">
        <f t="shared" si="24"/>
        <v xml:space="preserve"> </v>
      </c>
    </row>
    <row r="1598" spans="4:4" x14ac:dyDescent="0.2">
      <c r="D1598" s="31" t="str">
        <f t="shared" si="24"/>
        <v xml:space="preserve"> </v>
      </c>
    </row>
    <row r="1599" spans="4:4" x14ac:dyDescent="0.2">
      <c r="D1599" s="31" t="str">
        <f t="shared" si="24"/>
        <v xml:space="preserve"> </v>
      </c>
    </row>
    <row r="1600" spans="4:4" x14ac:dyDescent="0.2">
      <c r="D1600" s="31" t="str">
        <f t="shared" si="24"/>
        <v xml:space="preserve"> </v>
      </c>
    </row>
    <row r="1601" spans="4:4" x14ac:dyDescent="0.2">
      <c r="D1601" s="31" t="str">
        <f t="shared" ref="D1601:D1664" si="25">B1601&amp;" "&amp;C1601</f>
        <v xml:space="preserve"> </v>
      </c>
    </row>
    <row r="1602" spans="4:4" x14ac:dyDescent="0.2">
      <c r="D1602" s="31" t="str">
        <f t="shared" si="25"/>
        <v xml:space="preserve"> </v>
      </c>
    </row>
    <row r="1603" spans="4:4" x14ac:dyDescent="0.2">
      <c r="D1603" s="31" t="str">
        <f t="shared" si="25"/>
        <v xml:space="preserve"> </v>
      </c>
    </row>
    <row r="1604" spans="4:4" x14ac:dyDescent="0.2">
      <c r="D1604" s="31" t="str">
        <f t="shared" si="25"/>
        <v xml:space="preserve"> </v>
      </c>
    </row>
    <row r="1605" spans="4:4" x14ac:dyDescent="0.2">
      <c r="D1605" s="31" t="str">
        <f t="shared" si="25"/>
        <v xml:space="preserve"> </v>
      </c>
    </row>
    <row r="1606" spans="4:4" x14ac:dyDescent="0.2">
      <c r="D1606" s="31" t="str">
        <f t="shared" si="25"/>
        <v xml:space="preserve"> </v>
      </c>
    </row>
    <row r="1607" spans="4:4" x14ac:dyDescent="0.2">
      <c r="D1607" s="31" t="str">
        <f t="shared" si="25"/>
        <v xml:space="preserve"> </v>
      </c>
    </row>
    <row r="1608" spans="4:4" x14ac:dyDescent="0.2">
      <c r="D1608" s="31" t="str">
        <f t="shared" si="25"/>
        <v xml:space="preserve"> </v>
      </c>
    </row>
    <row r="1609" spans="4:4" x14ac:dyDescent="0.2">
      <c r="D1609" s="31" t="str">
        <f t="shared" si="25"/>
        <v xml:space="preserve"> </v>
      </c>
    </row>
    <row r="1610" spans="4:4" x14ac:dyDescent="0.2">
      <c r="D1610" s="31" t="str">
        <f t="shared" si="25"/>
        <v xml:space="preserve"> </v>
      </c>
    </row>
    <row r="1611" spans="4:4" x14ac:dyDescent="0.2">
      <c r="D1611" s="31" t="str">
        <f t="shared" si="25"/>
        <v xml:space="preserve"> </v>
      </c>
    </row>
    <row r="1612" spans="4:4" x14ac:dyDescent="0.2">
      <c r="D1612" s="31" t="str">
        <f t="shared" si="25"/>
        <v xml:space="preserve"> </v>
      </c>
    </row>
    <row r="1613" spans="4:4" x14ac:dyDescent="0.2">
      <c r="D1613" s="31" t="str">
        <f t="shared" si="25"/>
        <v xml:space="preserve"> </v>
      </c>
    </row>
    <row r="1614" spans="4:4" x14ac:dyDescent="0.2">
      <c r="D1614" s="31" t="str">
        <f t="shared" si="25"/>
        <v xml:space="preserve"> </v>
      </c>
    </row>
    <row r="1615" spans="4:4" x14ac:dyDescent="0.2">
      <c r="D1615" s="31" t="str">
        <f t="shared" si="25"/>
        <v xml:space="preserve"> </v>
      </c>
    </row>
    <row r="1616" spans="4:4" x14ac:dyDescent="0.2">
      <c r="D1616" s="31" t="str">
        <f t="shared" si="25"/>
        <v xml:space="preserve"> </v>
      </c>
    </row>
    <row r="1617" spans="4:4" x14ac:dyDescent="0.2">
      <c r="D1617" s="31" t="str">
        <f t="shared" si="25"/>
        <v xml:space="preserve"> </v>
      </c>
    </row>
    <row r="1618" spans="4:4" x14ac:dyDescent="0.2">
      <c r="D1618" s="31" t="str">
        <f t="shared" si="25"/>
        <v xml:space="preserve"> </v>
      </c>
    </row>
    <row r="1619" spans="4:4" x14ac:dyDescent="0.2">
      <c r="D1619" s="31" t="str">
        <f t="shared" si="25"/>
        <v xml:space="preserve"> </v>
      </c>
    </row>
    <row r="1620" spans="4:4" x14ac:dyDescent="0.2">
      <c r="D1620" s="31" t="str">
        <f t="shared" si="25"/>
        <v xml:space="preserve"> </v>
      </c>
    </row>
    <row r="1621" spans="4:4" x14ac:dyDescent="0.2">
      <c r="D1621" s="31" t="str">
        <f t="shared" si="25"/>
        <v xml:space="preserve"> </v>
      </c>
    </row>
    <row r="1622" spans="4:4" x14ac:dyDescent="0.2">
      <c r="D1622" s="31" t="str">
        <f t="shared" si="25"/>
        <v xml:space="preserve"> </v>
      </c>
    </row>
    <row r="1623" spans="4:4" x14ac:dyDescent="0.2">
      <c r="D1623" s="31" t="str">
        <f t="shared" si="25"/>
        <v xml:space="preserve"> </v>
      </c>
    </row>
    <row r="1624" spans="4:4" x14ac:dyDescent="0.2">
      <c r="D1624" s="31" t="str">
        <f t="shared" si="25"/>
        <v xml:space="preserve"> </v>
      </c>
    </row>
    <row r="1625" spans="4:4" x14ac:dyDescent="0.2">
      <c r="D1625" s="31" t="str">
        <f t="shared" si="25"/>
        <v xml:space="preserve"> </v>
      </c>
    </row>
    <row r="1626" spans="4:4" x14ac:dyDescent="0.2">
      <c r="D1626" s="31" t="str">
        <f t="shared" si="25"/>
        <v xml:space="preserve"> </v>
      </c>
    </row>
    <row r="1627" spans="4:4" x14ac:dyDescent="0.2">
      <c r="D1627" s="31" t="str">
        <f t="shared" si="25"/>
        <v xml:space="preserve"> </v>
      </c>
    </row>
    <row r="1628" spans="4:4" x14ac:dyDescent="0.2">
      <c r="D1628" s="31" t="str">
        <f t="shared" si="25"/>
        <v xml:space="preserve"> </v>
      </c>
    </row>
    <row r="1629" spans="4:4" x14ac:dyDescent="0.2">
      <c r="D1629" s="31" t="str">
        <f t="shared" si="25"/>
        <v xml:space="preserve"> </v>
      </c>
    </row>
    <row r="1630" spans="4:4" x14ac:dyDescent="0.2">
      <c r="D1630" s="31" t="str">
        <f t="shared" si="25"/>
        <v xml:space="preserve"> </v>
      </c>
    </row>
    <row r="1631" spans="4:4" x14ac:dyDescent="0.2">
      <c r="D1631" s="31" t="str">
        <f t="shared" si="25"/>
        <v xml:space="preserve"> </v>
      </c>
    </row>
    <row r="1632" spans="4:4" x14ac:dyDescent="0.2">
      <c r="D1632" s="31" t="str">
        <f t="shared" si="25"/>
        <v xml:space="preserve"> </v>
      </c>
    </row>
    <row r="1633" spans="4:4" x14ac:dyDescent="0.2">
      <c r="D1633" s="31" t="str">
        <f t="shared" si="25"/>
        <v xml:space="preserve"> </v>
      </c>
    </row>
    <row r="1634" spans="4:4" x14ac:dyDescent="0.2">
      <c r="D1634" s="31" t="str">
        <f t="shared" si="25"/>
        <v xml:space="preserve"> </v>
      </c>
    </row>
    <row r="1635" spans="4:4" x14ac:dyDescent="0.2">
      <c r="D1635" s="31" t="str">
        <f t="shared" si="25"/>
        <v xml:space="preserve"> </v>
      </c>
    </row>
    <row r="1636" spans="4:4" x14ac:dyDescent="0.2">
      <c r="D1636" s="31" t="str">
        <f t="shared" si="25"/>
        <v xml:space="preserve"> </v>
      </c>
    </row>
    <row r="1637" spans="4:4" x14ac:dyDescent="0.2">
      <c r="D1637" s="31" t="str">
        <f t="shared" si="25"/>
        <v xml:space="preserve"> </v>
      </c>
    </row>
    <row r="1638" spans="4:4" x14ac:dyDescent="0.2">
      <c r="D1638" s="31" t="str">
        <f t="shared" si="25"/>
        <v xml:space="preserve"> </v>
      </c>
    </row>
    <row r="1639" spans="4:4" x14ac:dyDescent="0.2">
      <c r="D1639" s="31" t="str">
        <f t="shared" si="25"/>
        <v xml:space="preserve"> </v>
      </c>
    </row>
    <row r="1640" spans="4:4" x14ac:dyDescent="0.2">
      <c r="D1640" s="31" t="str">
        <f t="shared" si="25"/>
        <v xml:space="preserve"> </v>
      </c>
    </row>
    <row r="1641" spans="4:4" x14ac:dyDescent="0.2">
      <c r="D1641" s="31" t="str">
        <f t="shared" si="25"/>
        <v xml:space="preserve"> </v>
      </c>
    </row>
    <row r="1642" spans="4:4" x14ac:dyDescent="0.2">
      <c r="D1642" s="31" t="str">
        <f t="shared" si="25"/>
        <v xml:space="preserve"> </v>
      </c>
    </row>
    <row r="1643" spans="4:4" x14ac:dyDescent="0.2">
      <c r="D1643" s="31" t="str">
        <f t="shared" si="25"/>
        <v xml:space="preserve"> </v>
      </c>
    </row>
    <row r="1644" spans="4:4" x14ac:dyDescent="0.2">
      <c r="D1644" s="31" t="str">
        <f t="shared" si="25"/>
        <v xml:space="preserve"> </v>
      </c>
    </row>
    <row r="1645" spans="4:4" x14ac:dyDescent="0.2">
      <c r="D1645" s="31" t="str">
        <f t="shared" si="25"/>
        <v xml:space="preserve"> </v>
      </c>
    </row>
    <row r="1646" spans="4:4" x14ac:dyDescent="0.2">
      <c r="D1646" s="31" t="str">
        <f t="shared" si="25"/>
        <v xml:space="preserve"> </v>
      </c>
    </row>
    <row r="1647" spans="4:4" x14ac:dyDescent="0.2">
      <c r="D1647" s="31" t="str">
        <f t="shared" si="25"/>
        <v xml:space="preserve"> </v>
      </c>
    </row>
    <row r="1648" spans="4:4" x14ac:dyDescent="0.2">
      <c r="D1648" s="31" t="str">
        <f t="shared" si="25"/>
        <v xml:space="preserve"> </v>
      </c>
    </row>
    <row r="1649" spans="4:4" x14ac:dyDescent="0.2">
      <c r="D1649" s="31" t="str">
        <f t="shared" si="25"/>
        <v xml:space="preserve"> </v>
      </c>
    </row>
    <row r="1650" spans="4:4" x14ac:dyDescent="0.2">
      <c r="D1650" s="31" t="str">
        <f t="shared" si="25"/>
        <v xml:space="preserve"> </v>
      </c>
    </row>
    <row r="1651" spans="4:4" x14ac:dyDescent="0.2">
      <c r="D1651" s="31" t="str">
        <f t="shared" si="25"/>
        <v xml:space="preserve"> </v>
      </c>
    </row>
    <row r="1652" spans="4:4" x14ac:dyDescent="0.2">
      <c r="D1652" s="31" t="str">
        <f t="shared" si="25"/>
        <v xml:space="preserve"> </v>
      </c>
    </row>
    <row r="1653" spans="4:4" x14ac:dyDescent="0.2">
      <c r="D1653" s="31" t="str">
        <f t="shared" si="25"/>
        <v xml:space="preserve"> </v>
      </c>
    </row>
    <row r="1654" spans="4:4" x14ac:dyDescent="0.2">
      <c r="D1654" s="31" t="str">
        <f t="shared" si="25"/>
        <v xml:space="preserve"> </v>
      </c>
    </row>
    <row r="1655" spans="4:4" x14ac:dyDescent="0.2">
      <c r="D1655" s="31" t="str">
        <f t="shared" si="25"/>
        <v xml:space="preserve"> </v>
      </c>
    </row>
    <row r="1656" spans="4:4" x14ac:dyDescent="0.2">
      <c r="D1656" s="31" t="str">
        <f t="shared" si="25"/>
        <v xml:space="preserve"> </v>
      </c>
    </row>
    <row r="1657" spans="4:4" x14ac:dyDescent="0.2">
      <c r="D1657" s="31" t="str">
        <f t="shared" si="25"/>
        <v xml:space="preserve"> </v>
      </c>
    </row>
    <row r="1658" spans="4:4" x14ac:dyDescent="0.2">
      <c r="D1658" s="31" t="str">
        <f t="shared" si="25"/>
        <v xml:space="preserve"> </v>
      </c>
    </row>
    <row r="1659" spans="4:4" x14ac:dyDescent="0.2">
      <c r="D1659" s="31" t="str">
        <f t="shared" si="25"/>
        <v xml:space="preserve"> </v>
      </c>
    </row>
    <row r="1660" spans="4:4" x14ac:dyDescent="0.2">
      <c r="D1660" s="31" t="str">
        <f t="shared" si="25"/>
        <v xml:space="preserve"> </v>
      </c>
    </row>
    <row r="1661" spans="4:4" x14ac:dyDescent="0.2">
      <c r="D1661" s="31" t="str">
        <f t="shared" si="25"/>
        <v xml:space="preserve"> </v>
      </c>
    </row>
    <row r="1662" spans="4:4" x14ac:dyDescent="0.2">
      <c r="D1662" s="31" t="str">
        <f t="shared" si="25"/>
        <v xml:space="preserve"> </v>
      </c>
    </row>
    <row r="1663" spans="4:4" x14ac:dyDescent="0.2">
      <c r="D1663" s="31" t="str">
        <f t="shared" si="25"/>
        <v xml:space="preserve"> </v>
      </c>
    </row>
    <row r="1664" spans="4:4" x14ac:dyDescent="0.2">
      <c r="D1664" s="31" t="str">
        <f t="shared" si="25"/>
        <v xml:space="preserve"> </v>
      </c>
    </row>
    <row r="1665" spans="4:4" x14ac:dyDescent="0.2">
      <c r="D1665" s="31" t="str">
        <f t="shared" ref="D1665:D1728" si="26">B1665&amp;" "&amp;C1665</f>
        <v xml:space="preserve"> </v>
      </c>
    </row>
    <row r="1666" spans="4:4" x14ac:dyDescent="0.2">
      <c r="D1666" s="31" t="str">
        <f t="shared" si="26"/>
        <v xml:space="preserve"> </v>
      </c>
    </row>
    <row r="1667" spans="4:4" x14ac:dyDescent="0.2">
      <c r="D1667" s="31" t="str">
        <f t="shared" si="26"/>
        <v xml:space="preserve"> </v>
      </c>
    </row>
    <row r="1668" spans="4:4" x14ac:dyDescent="0.2">
      <c r="D1668" s="31" t="str">
        <f t="shared" si="26"/>
        <v xml:space="preserve"> </v>
      </c>
    </row>
    <row r="1669" spans="4:4" x14ac:dyDescent="0.2">
      <c r="D1669" s="31" t="str">
        <f t="shared" si="26"/>
        <v xml:space="preserve"> </v>
      </c>
    </row>
    <row r="1670" spans="4:4" x14ac:dyDescent="0.2">
      <c r="D1670" s="31" t="str">
        <f t="shared" si="26"/>
        <v xml:space="preserve"> </v>
      </c>
    </row>
    <row r="1671" spans="4:4" x14ac:dyDescent="0.2">
      <c r="D1671" s="31" t="str">
        <f t="shared" si="26"/>
        <v xml:space="preserve"> </v>
      </c>
    </row>
    <row r="1672" spans="4:4" x14ac:dyDescent="0.2">
      <c r="D1672" s="31" t="str">
        <f t="shared" si="26"/>
        <v xml:space="preserve"> </v>
      </c>
    </row>
    <row r="1673" spans="4:4" x14ac:dyDescent="0.2">
      <c r="D1673" s="31" t="str">
        <f t="shared" si="26"/>
        <v xml:space="preserve"> </v>
      </c>
    </row>
    <row r="1674" spans="4:4" x14ac:dyDescent="0.2">
      <c r="D1674" s="31" t="str">
        <f t="shared" si="26"/>
        <v xml:space="preserve"> </v>
      </c>
    </row>
    <row r="1675" spans="4:4" x14ac:dyDescent="0.2">
      <c r="D1675" s="31" t="str">
        <f t="shared" si="26"/>
        <v xml:space="preserve"> </v>
      </c>
    </row>
    <row r="1676" spans="4:4" x14ac:dyDescent="0.2">
      <c r="D1676" s="31" t="str">
        <f t="shared" si="26"/>
        <v xml:space="preserve"> </v>
      </c>
    </row>
    <row r="1677" spans="4:4" x14ac:dyDescent="0.2">
      <c r="D1677" s="31" t="str">
        <f t="shared" si="26"/>
        <v xml:space="preserve"> </v>
      </c>
    </row>
    <row r="1678" spans="4:4" x14ac:dyDescent="0.2">
      <c r="D1678" s="31" t="str">
        <f t="shared" si="26"/>
        <v xml:space="preserve"> </v>
      </c>
    </row>
    <row r="1679" spans="4:4" x14ac:dyDescent="0.2">
      <c r="D1679" s="31" t="str">
        <f t="shared" si="26"/>
        <v xml:space="preserve"> </v>
      </c>
    </row>
    <row r="1680" spans="4:4" x14ac:dyDescent="0.2">
      <c r="D1680" s="31" t="str">
        <f t="shared" si="26"/>
        <v xml:space="preserve"> </v>
      </c>
    </row>
    <row r="1681" spans="4:4" x14ac:dyDescent="0.2">
      <c r="D1681" s="31" t="str">
        <f t="shared" si="26"/>
        <v xml:space="preserve"> </v>
      </c>
    </row>
    <row r="1682" spans="4:4" x14ac:dyDescent="0.2">
      <c r="D1682" s="31" t="str">
        <f t="shared" si="26"/>
        <v xml:space="preserve"> </v>
      </c>
    </row>
    <row r="1683" spans="4:4" x14ac:dyDescent="0.2">
      <c r="D1683" s="31" t="str">
        <f t="shared" si="26"/>
        <v xml:space="preserve"> </v>
      </c>
    </row>
    <row r="1684" spans="4:4" x14ac:dyDescent="0.2">
      <c r="D1684" s="31" t="str">
        <f t="shared" si="26"/>
        <v xml:space="preserve"> </v>
      </c>
    </row>
    <row r="1685" spans="4:4" x14ac:dyDescent="0.2">
      <c r="D1685" s="31" t="str">
        <f t="shared" si="26"/>
        <v xml:space="preserve"> </v>
      </c>
    </row>
    <row r="1686" spans="4:4" x14ac:dyDescent="0.2">
      <c r="D1686" s="31" t="str">
        <f t="shared" si="26"/>
        <v xml:space="preserve"> </v>
      </c>
    </row>
    <row r="1687" spans="4:4" x14ac:dyDescent="0.2">
      <c r="D1687" s="31" t="str">
        <f t="shared" si="26"/>
        <v xml:space="preserve"> </v>
      </c>
    </row>
    <row r="1688" spans="4:4" x14ac:dyDescent="0.2">
      <c r="D1688" s="31" t="str">
        <f t="shared" si="26"/>
        <v xml:space="preserve"> </v>
      </c>
    </row>
    <row r="1689" spans="4:4" x14ac:dyDescent="0.2">
      <c r="D1689" s="31" t="str">
        <f t="shared" si="26"/>
        <v xml:space="preserve"> </v>
      </c>
    </row>
    <row r="1690" spans="4:4" x14ac:dyDescent="0.2">
      <c r="D1690" s="31" t="str">
        <f t="shared" si="26"/>
        <v xml:space="preserve"> </v>
      </c>
    </row>
    <row r="1691" spans="4:4" x14ac:dyDescent="0.2">
      <c r="D1691" s="31" t="str">
        <f t="shared" si="26"/>
        <v xml:space="preserve"> </v>
      </c>
    </row>
    <row r="1692" spans="4:4" x14ac:dyDescent="0.2">
      <c r="D1692" s="31" t="str">
        <f t="shared" si="26"/>
        <v xml:space="preserve"> </v>
      </c>
    </row>
    <row r="1693" spans="4:4" x14ac:dyDescent="0.2">
      <c r="D1693" s="31" t="str">
        <f t="shared" si="26"/>
        <v xml:space="preserve"> </v>
      </c>
    </row>
    <row r="1694" spans="4:4" x14ac:dyDescent="0.2">
      <c r="D1694" s="31" t="str">
        <f t="shared" si="26"/>
        <v xml:space="preserve"> </v>
      </c>
    </row>
    <row r="1695" spans="4:4" x14ac:dyDescent="0.2">
      <c r="D1695" s="31" t="str">
        <f t="shared" si="26"/>
        <v xml:space="preserve"> </v>
      </c>
    </row>
    <row r="1696" spans="4:4" x14ac:dyDescent="0.2">
      <c r="D1696" s="31" t="str">
        <f t="shared" si="26"/>
        <v xml:space="preserve"> </v>
      </c>
    </row>
    <row r="1697" spans="4:4" x14ac:dyDescent="0.2">
      <c r="D1697" s="31" t="str">
        <f t="shared" si="26"/>
        <v xml:space="preserve"> </v>
      </c>
    </row>
    <row r="1698" spans="4:4" x14ac:dyDescent="0.2">
      <c r="D1698" s="31" t="str">
        <f t="shared" si="26"/>
        <v xml:space="preserve"> </v>
      </c>
    </row>
    <row r="1699" spans="4:4" x14ac:dyDescent="0.2">
      <c r="D1699" s="31" t="str">
        <f t="shared" si="26"/>
        <v xml:space="preserve"> </v>
      </c>
    </row>
    <row r="1700" spans="4:4" x14ac:dyDescent="0.2">
      <c r="D1700" s="31" t="str">
        <f t="shared" si="26"/>
        <v xml:space="preserve"> </v>
      </c>
    </row>
    <row r="1701" spans="4:4" x14ac:dyDescent="0.2">
      <c r="D1701" s="31" t="str">
        <f t="shared" si="26"/>
        <v xml:space="preserve"> </v>
      </c>
    </row>
    <row r="1702" spans="4:4" x14ac:dyDescent="0.2">
      <c r="D1702" s="31" t="str">
        <f t="shared" si="26"/>
        <v xml:space="preserve"> </v>
      </c>
    </row>
    <row r="1703" spans="4:4" x14ac:dyDescent="0.2">
      <c r="D1703" s="31" t="str">
        <f t="shared" si="26"/>
        <v xml:space="preserve"> </v>
      </c>
    </row>
    <row r="1704" spans="4:4" x14ac:dyDescent="0.2">
      <c r="D1704" s="31" t="str">
        <f t="shared" si="26"/>
        <v xml:space="preserve"> </v>
      </c>
    </row>
    <row r="1705" spans="4:4" x14ac:dyDescent="0.2">
      <c r="D1705" s="31" t="str">
        <f t="shared" si="26"/>
        <v xml:space="preserve"> </v>
      </c>
    </row>
    <row r="1706" spans="4:4" x14ac:dyDescent="0.2">
      <c r="D1706" s="31" t="str">
        <f t="shared" si="26"/>
        <v xml:space="preserve"> </v>
      </c>
    </row>
    <row r="1707" spans="4:4" x14ac:dyDescent="0.2">
      <c r="D1707" s="31" t="str">
        <f t="shared" si="26"/>
        <v xml:space="preserve"> </v>
      </c>
    </row>
    <row r="1708" spans="4:4" x14ac:dyDescent="0.2">
      <c r="D1708" s="31" t="str">
        <f t="shared" si="26"/>
        <v xml:space="preserve"> </v>
      </c>
    </row>
    <row r="1709" spans="4:4" x14ac:dyDescent="0.2">
      <c r="D1709" s="31" t="str">
        <f t="shared" si="26"/>
        <v xml:space="preserve"> </v>
      </c>
    </row>
    <row r="1710" spans="4:4" x14ac:dyDescent="0.2">
      <c r="D1710" s="31" t="str">
        <f t="shared" si="26"/>
        <v xml:space="preserve"> </v>
      </c>
    </row>
    <row r="1711" spans="4:4" x14ac:dyDescent="0.2">
      <c r="D1711" s="31" t="str">
        <f t="shared" si="26"/>
        <v xml:space="preserve"> </v>
      </c>
    </row>
    <row r="1712" spans="4:4" x14ac:dyDescent="0.2">
      <c r="D1712" s="31" t="str">
        <f t="shared" si="26"/>
        <v xml:space="preserve"> </v>
      </c>
    </row>
    <row r="1713" spans="4:4" x14ac:dyDescent="0.2">
      <c r="D1713" s="31" t="str">
        <f t="shared" si="26"/>
        <v xml:space="preserve"> </v>
      </c>
    </row>
    <row r="1714" spans="4:4" x14ac:dyDescent="0.2">
      <c r="D1714" s="31" t="str">
        <f t="shared" si="26"/>
        <v xml:space="preserve"> </v>
      </c>
    </row>
    <row r="1715" spans="4:4" x14ac:dyDescent="0.2">
      <c r="D1715" s="31" t="str">
        <f t="shared" si="26"/>
        <v xml:space="preserve"> </v>
      </c>
    </row>
    <row r="1716" spans="4:4" x14ac:dyDescent="0.2">
      <c r="D1716" s="31" t="str">
        <f t="shared" si="26"/>
        <v xml:space="preserve"> </v>
      </c>
    </row>
    <row r="1717" spans="4:4" x14ac:dyDescent="0.2">
      <c r="D1717" s="31" t="str">
        <f t="shared" si="26"/>
        <v xml:space="preserve"> </v>
      </c>
    </row>
    <row r="1718" spans="4:4" x14ac:dyDescent="0.2">
      <c r="D1718" s="31" t="str">
        <f t="shared" si="26"/>
        <v xml:space="preserve"> </v>
      </c>
    </row>
    <row r="1719" spans="4:4" x14ac:dyDescent="0.2">
      <c r="D1719" s="31" t="str">
        <f t="shared" si="26"/>
        <v xml:space="preserve"> </v>
      </c>
    </row>
    <row r="1720" spans="4:4" x14ac:dyDescent="0.2">
      <c r="D1720" s="31" t="str">
        <f t="shared" si="26"/>
        <v xml:space="preserve"> </v>
      </c>
    </row>
    <row r="1721" spans="4:4" x14ac:dyDescent="0.2">
      <c r="D1721" s="31" t="str">
        <f t="shared" si="26"/>
        <v xml:space="preserve"> </v>
      </c>
    </row>
    <row r="1722" spans="4:4" x14ac:dyDescent="0.2">
      <c r="D1722" s="31" t="str">
        <f t="shared" si="26"/>
        <v xml:space="preserve"> </v>
      </c>
    </row>
    <row r="1723" spans="4:4" x14ac:dyDescent="0.2">
      <c r="D1723" s="31" t="str">
        <f t="shared" si="26"/>
        <v xml:space="preserve"> </v>
      </c>
    </row>
    <row r="1724" spans="4:4" x14ac:dyDescent="0.2">
      <c r="D1724" s="31" t="str">
        <f t="shared" si="26"/>
        <v xml:space="preserve"> </v>
      </c>
    </row>
    <row r="1725" spans="4:4" x14ac:dyDescent="0.2">
      <c r="D1725" s="31" t="str">
        <f t="shared" si="26"/>
        <v xml:space="preserve"> </v>
      </c>
    </row>
    <row r="1726" spans="4:4" x14ac:dyDescent="0.2">
      <c r="D1726" s="31" t="str">
        <f t="shared" si="26"/>
        <v xml:space="preserve"> </v>
      </c>
    </row>
    <row r="1727" spans="4:4" x14ac:dyDescent="0.2">
      <c r="D1727" s="31" t="str">
        <f t="shared" si="26"/>
        <v xml:space="preserve"> </v>
      </c>
    </row>
    <row r="1728" spans="4:4" x14ac:dyDescent="0.2">
      <c r="D1728" s="31" t="str">
        <f t="shared" si="26"/>
        <v xml:space="preserve"> </v>
      </c>
    </row>
    <row r="1729" spans="4:4" x14ac:dyDescent="0.2">
      <c r="D1729" s="31" t="str">
        <f t="shared" ref="D1729:D1792" si="27">B1729&amp;" "&amp;C1729</f>
        <v xml:space="preserve"> </v>
      </c>
    </row>
    <row r="1730" spans="4:4" x14ac:dyDescent="0.2">
      <c r="D1730" s="31" t="str">
        <f t="shared" si="27"/>
        <v xml:space="preserve"> </v>
      </c>
    </row>
    <row r="1731" spans="4:4" x14ac:dyDescent="0.2">
      <c r="D1731" s="31" t="str">
        <f t="shared" si="27"/>
        <v xml:space="preserve"> </v>
      </c>
    </row>
    <row r="1732" spans="4:4" x14ac:dyDescent="0.2">
      <c r="D1732" s="31" t="str">
        <f t="shared" si="27"/>
        <v xml:space="preserve"> </v>
      </c>
    </row>
    <row r="1733" spans="4:4" x14ac:dyDescent="0.2">
      <c r="D1733" s="31" t="str">
        <f t="shared" si="27"/>
        <v xml:space="preserve"> </v>
      </c>
    </row>
    <row r="1734" spans="4:4" x14ac:dyDescent="0.2">
      <c r="D1734" s="31" t="str">
        <f t="shared" si="27"/>
        <v xml:space="preserve"> </v>
      </c>
    </row>
    <row r="1735" spans="4:4" x14ac:dyDescent="0.2">
      <c r="D1735" s="31" t="str">
        <f t="shared" si="27"/>
        <v xml:space="preserve"> </v>
      </c>
    </row>
    <row r="1736" spans="4:4" x14ac:dyDescent="0.2">
      <c r="D1736" s="31" t="str">
        <f t="shared" si="27"/>
        <v xml:space="preserve"> </v>
      </c>
    </row>
    <row r="1737" spans="4:4" x14ac:dyDescent="0.2">
      <c r="D1737" s="31" t="str">
        <f t="shared" si="27"/>
        <v xml:space="preserve"> </v>
      </c>
    </row>
    <row r="1738" spans="4:4" x14ac:dyDescent="0.2">
      <c r="D1738" s="31" t="str">
        <f t="shared" si="27"/>
        <v xml:space="preserve"> </v>
      </c>
    </row>
    <row r="1739" spans="4:4" x14ac:dyDescent="0.2">
      <c r="D1739" s="31" t="str">
        <f t="shared" si="27"/>
        <v xml:space="preserve"> </v>
      </c>
    </row>
    <row r="1740" spans="4:4" x14ac:dyDescent="0.2">
      <c r="D1740" s="31" t="str">
        <f t="shared" si="27"/>
        <v xml:space="preserve"> </v>
      </c>
    </row>
    <row r="1741" spans="4:4" x14ac:dyDescent="0.2">
      <c r="D1741" s="31" t="str">
        <f t="shared" si="27"/>
        <v xml:space="preserve"> </v>
      </c>
    </row>
    <row r="1742" spans="4:4" x14ac:dyDescent="0.2">
      <c r="D1742" s="31" t="str">
        <f t="shared" si="27"/>
        <v xml:space="preserve"> </v>
      </c>
    </row>
    <row r="1743" spans="4:4" x14ac:dyDescent="0.2">
      <c r="D1743" s="31" t="str">
        <f t="shared" si="27"/>
        <v xml:space="preserve"> </v>
      </c>
    </row>
    <row r="1744" spans="4:4" x14ac:dyDescent="0.2">
      <c r="D1744" s="31" t="str">
        <f t="shared" si="27"/>
        <v xml:space="preserve"> </v>
      </c>
    </row>
    <row r="1745" spans="4:4" x14ac:dyDescent="0.2">
      <c r="D1745" s="31" t="str">
        <f t="shared" si="27"/>
        <v xml:space="preserve"> </v>
      </c>
    </row>
    <row r="1746" spans="4:4" x14ac:dyDescent="0.2">
      <c r="D1746" s="31" t="str">
        <f t="shared" si="27"/>
        <v xml:space="preserve"> </v>
      </c>
    </row>
    <row r="1747" spans="4:4" x14ac:dyDescent="0.2">
      <c r="D1747" s="31" t="str">
        <f t="shared" si="27"/>
        <v xml:space="preserve"> </v>
      </c>
    </row>
    <row r="1748" spans="4:4" x14ac:dyDescent="0.2">
      <c r="D1748" s="31" t="str">
        <f t="shared" si="27"/>
        <v xml:space="preserve"> </v>
      </c>
    </row>
    <row r="1749" spans="4:4" x14ac:dyDescent="0.2">
      <c r="D1749" s="31" t="str">
        <f t="shared" si="27"/>
        <v xml:space="preserve"> </v>
      </c>
    </row>
    <row r="1750" spans="4:4" x14ac:dyDescent="0.2">
      <c r="D1750" s="31" t="str">
        <f t="shared" si="27"/>
        <v xml:space="preserve"> </v>
      </c>
    </row>
    <row r="1751" spans="4:4" x14ac:dyDescent="0.2">
      <c r="D1751" s="31" t="str">
        <f t="shared" si="27"/>
        <v xml:space="preserve"> </v>
      </c>
    </row>
    <row r="1752" spans="4:4" x14ac:dyDescent="0.2">
      <c r="D1752" s="31" t="str">
        <f t="shared" si="27"/>
        <v xml:space="preserve"> </v>
      </c>
    </row>
    <row r="1753" spans="4:4" x14ac:dyDescent="0.2">
      <c r="D1753" s="31" t="str">
        <f t="shared" si="27"/>
        <v xml:space="preserve"> </v>
      </c>
    </row>
    <row r="1754" spans="4:4" x14ac:dyDescent="0.2">
      <c r="D1754" s="31" t="str">
        <f t="shared" si="27"/>
        <v xml:space="preserve"> </v>
      </c>
    </row>
    <row r="1755" spans="4:4" x14ac:dyDescent="0.2">
      <c r="D1755" s="31" t="str">
        <f t="shared" si="27"/>
        <v xml:space="preserve"> </v>
      </c>
    </row>
    <row r="1756" spans="4:4" x14ac:dyDescent="0.2">
      <c r="D1756" s="31" t="str">
        <f t="shared" si="27"/>
        <v xml:space="preserve"> </v>
      </c>
    </row>
    <row r="1757" spans="4:4" x14ac:dyDescent="0.2">
      <c r="D1757" s="31" t="str">
        <f t="shared" si="27"/>
        <v xml:space="preserve"> </v>
      </c>
    </row>
    <row r="1758" spans="4:4" x14ac:dyDescent="0.2">
      <c r="D1758" s="31" t="str">
        <f t="shared" si="27"/>
        <v xml:space="preserve"> </v>
      </c>
    </row>
    <row r="1759" spans="4:4" x14ac:dyDescent="0.2">
      <c r="D1759" s="31" t="str">
        <f t="shared" si="27"/>
        <v xml:space="preserve"> </v>
      </c>
    </row>
    <row r="1760" spans="4:4" x14ac:dyDescent="0.2">
      <c r="D1760" s="31" t="str">
        <f t="shared" si="27"/>
        <v xml:space="preserve"> </v>
      </c>
    </row>
    <row r="1761" spans="4:4" x14ac:dyDescent="0.2">
      <c r="D1761" s="31" t="str">
        <f t="shared" si="27"/>
        <v xml:space="preserve"> </v>
      </c>
    </row>
    <row r="1762" spans="4:4" x14ac:dyDescent="0.2">
      <c r="D1762" s="31" t="str">
        <f t="shared" si="27"/>
        <v xml:space="preserve"> </v>
      </c>
    </row>
    <row r="1763" spans="4:4" x14ac:dyDescent="0.2">
      <c r="D1763" s="31" t="str">
        <f t="shared" si="27"/>
        <v xml:space="preserve"> </v>
      </c>
    </row>
    <row r="1764" spans="4:4" x14ac:dyDescent="0.2">
      <c r="D1764" s="31" t="str">
        <f t="shared" si="27"/>
        <v xml:space="preserve"> </v>
      </c>
    </row>
    <row r="1765" spans="4:4" x14ac:dyDescent="0.2">
      <c r="D1765" s="31" t="str">
        <f t="shared" si="27"/>
        <v xml:space="preserve"> </v>
      </c>
    </row>
    <row r="1766" spans="4:4" x14ac:dyDescent="0.2">
      <c r="D1766" s="31" t="str">
        <f t="shared" si="27"/>
        <v xml:space="preserve"> </v>
      </c>
    </row>
    <row r="1767" spans="4:4" x14ac:dyDescent="0.2">
      <c r="D1767" s="31" t="str">
        <f t="shared" si="27"/>
        <v xml:space="preserve"> </v>
      </c>
    </row>
    <row r="1768" spans="4:4" x14ac:dyDescent="0.2">
      <c r="D1768" s="31" t="str">
        <f t="shared" si="27"/>
        <v xml:space="preserve"> </v>
      </c>
    </row>
    <row r="1769" spans="4:4" x14ac:dyDescent="0.2">
      <c r="D1769" s="31" t="str">
        <f t="shared" si="27"/>
        <v xml:space="preserve"> </v>
      </c>
    </row>
    <row r="1770" spans="4:4" x14ac:dyDescent="0.2">
      <c r="D1770" s="31" t="str">
        <f t="shared" si="27"/>
        <v xml:space="preserve"> </v>
      </c>
    </row>
    <row r="1771" spans="4:4" x14ac:dyDescent="0.2">
      <c r="D1771" s="31" t="str">
        <f t="shared" si="27"/>
        <v xml:space="preserve"> </v>
      </c>
    </row>
    <row r="1772" spans="4:4" x14ac:dyDescent="0.2">
      <c r="D1772" s="31" t="str">
        <f t="shared" si="27"/>
        <v xml:space="preserve"> </v>
      </c>
    </row>
    <row r="1773" spans="4:4" x14ac:dyDescent="0.2">
      <c r="D1773" s="31" t="str">
        <f t="shared" si="27"/>
        <v xml:space="preserve"> </v>
      </c>
    </row>
    <row r="1774" spans="4:4" x14ac:dyDescent="0.2">
      <c r="D1774" s="31" t="str">
        <f t="shared" si="27"/>
        <v xml:space="preserve"> </v>
      </c>
    </row>
    <row r="1775" spans="4:4" x14ac:dyDescent="0.2">
      <c r="D1775" s="31" t="str">
        <f t="shared" si="27"/>
        <v xml:space="preserve"> </v>
      </c>
    </row>
    <row r="1776" spans="4:4" x14ac:dyDescent="0.2">
      <c r="D1776" s="31" t="str">
        <f t="shared" si="27"/>
        <v xml:space="preserve"> </v>
      </c>
    </row>
    <row r="1777" spans="4:4" x14ac:dyDescent="0.2">
      <c r="D1777" s="31" t="str">
        <f t="shared" si="27"/>
        <v xml:space="preserve"> </v>
      </c>
    </row>
    <row r="1778" spans="4:4" x14ac:dyDescent="0.2">
      <c r="D1778" s="31" t="str">
        <f t="shared" si="27"/>
        <v xml:space="preserve"> </v>
      </c>
    </row>
    <row r="1779" spans="4:4" x14ac:dyDescent="0.2">
      <c r="D1779" s="31" t="str">
        <f t="shared" si="27"/>
        <v xml:space="preserve"> </v>
      </c>
    </row>
    <row r="1780" spans="4:4" x14ac:dyDescent="0.2">
      <c r="D1780" s="31" t="str">
        <f t="shared" si="27"/>
        <v xml:space="preserve"> </v>
      </c>
    </row>
    <row r="1781" spans="4:4" x14ac:dyDescent="0.2">
      <c r="D1781" s="31" t="str">
        <f t="shared" si="27"/>
        <v xml:space="preserve"> </v>
      </c>
    </row>
    <row r="1782" spans="4:4" x14ac:dyDescent="0.2">
      <c r="D1782" s="31" t="str">
        <f t="shared" si="27"/>
        <v xml:space="preserve"> </v>
      </c>
    </row>
    <row r="1783" spans="4:4" x14ac:dyDescent="0.2">
      <c r="D1783" s="31" t="str">
        <f t="shared" si="27"/>
        <v xml:space="preserve"> </v>
      </c>
    </row>
    <row r="1784" spans="4:4" x14ac:dyDescent="0.2">
      <c r="D1784" s="31" t="str">
        <f t="shared" si="27"/>
        <v xml:space="preserve"> </v>
      </c>
    </row>
    <row r="1785" spans="4:4" x14ac:dyDescent="0.2">
      <c r="D1785" s="31" t="str">
        <f t="shared" si="27"/>
        <v xml:space="preserve"> </v>
      </c>
    </row>
    <row r="1786" spans="4:4" x14ac:dyDescent="0.2">
      <c r="D1786" s="31" t="str">
        <f t="shared" si="27"/>
        <v xml:space="preserve"> </v>
      </c>
    </row>
    <row r="1787" spans="4:4" x14ac:dyDescent="0.2">
      <c r="D1787" s="31" t="str">
        <f t="shared" si="27"/>
        <v xml:space="preserve"> </v>
      </c>
    </row>
    <row r="1788" spans="4:4" x14ac:dyDescent="0.2">
      <c r="D1788" s="31" t="str">
        <f t="shared" si="27"/>
        <v xml:space="preserve"> </v>
      </c>
    </row>
    <row r="1789" spans="4:4" x14ac:dyDescent="0.2">
      <c r="D1789" s="31" t="str">
        <f t="shared" si="27"/>
        <v xml:space="preserve"> </v>
      </c>
    </row>
    <row r="1790" spans="4:4" x14ac:dyDescent="0.2">
      <c r="D1790" s="31" t="str">
        <f t="shared" si="27"/>
        <v xml:space="preserve"> </v>
      </c>
    </row>
    <row r="1791" spans="4:4" x14ac:dyDescent="0.2">
      <c r="D1791" s="31" t="str">
        <f t="shared" si="27"/>
        <v xml:space="preserve"> </v>
      </c>
    </row>
    <row r="1792" spans="4:4" x14ac:dyDescent="0.2">
      <c r="D1792" s="31" t="str">
        <f t="shared" si="27"/>
        <v xml:space="preserve"> </v>
      </c>
    </row>
    <row r="1793" spans="4:4" x14ac:dyDescent="0.2">
      <c r="D1793" s="31" t="str">
        <f t="shared" ref="D1793:D1856" si="28">B1793&amp;" "&amp;C1793</f>
        <v xml:space="preserve"> </v>
      </c>
    </row>
    <row r="1794" spans="4:4" x14ac:dyDescent="0.2">
      <c r="D1794" s="31" t="str">
        <f t="shared" si="28"/>
        <v xml:space="preserve"> </v>
      </c>
    </row>
    <row r="1795" spans="4:4" x14ac:dyDescent="0.2">
      <c r="D1795" s="31" t="str">
        <f t="shared" si="28"/>
        <v xml:space="preserve"> </v>
      </c>
    </row>
    <row r="1796" spans="4:4" x14ac:dyDescent="0.2">
      <c r="D1796" s="31" t="str">
        <f t="shared" si="28"/>
        <v xml:space="preserve"> </v>
      </c>
    </row>
    <row r="1797" spans="4:4" x14ac:dyDescent="0.2">
      <c r="D1797" s="31" t="str">
        <f t="shared" si="28"/>
        <v xml:space="preserve"> </v>
      </c>
    </row>
    <row r="1798" spans="4:4" x14ac:dyDescent="0.2">
      <c r="D1798" s="31" t="str">
        <f t="shared" si="28"/>
        <v xml:space="preserve"> </v>
      </c>
    </row>
    <row r="1799" spans="4:4" x14ac:dyDescent="0.2">
      <c r="D1799" s="31" t="str">
        <f t="shared" si="28"/>
        <v xml:space="preserve"> </v>
      </c>
    </row>
    <row r="1800" spans="4:4" x14ac:dyDescent="0.2">
      <c r="D1800" s="31" t="str">
        <f t="shared" si="28"/>
        <v xml:space="preserve"> </v>
      </c>
    </row>
    <row r="1801" spans="4:4" x14ac:dyDescent="0.2">
      <c r="D1801" s="31" t="str">
        <f t="shared" si="28"/>
        <v xml:space="preserve"> </v>
      </c>
    </row>
    <row r="1802" spans="4:4" x14ac:dyDescent="0.2">
      <c r="D1802" s="31" t="str">
        <f t="shared" si="28"/>
        <v xml:space="preserve"> </v>
      </c>
    </row>
    <row r="1803" spans="4:4" x14ac:dyDescent="0.2">
      <c r="D1803" s="31" t="str">
        <f t="shared" si="28"/>
        <v xml:space="preserve"> </v>
      </c>
    </row>
    <row r="1804" spans="4:4" x14ac:dyDescent="0.2">
      <c r="D1804" s="31" t="str">
        <f t="shared" si="28"/>
        <v xml:space="preserve"> </v>
      </c>
    </row>
    <row r="1805" spans="4:4" x14ac:dyDescent="0.2">
      <c r="D1805" s="31" t="str">
        <f t="shared" si="28"/>
        <v xml:space="preserve"> </v>
      </c>
    </row>
    <row r="1806" spans="4:4" x14ac:dyDescent="0.2">
      <c r="D1806" s="31" t="str">
        <f t="shared" si="28"/>
        <v xml:space="preserve"> </v>
      </c>
    </row>
    <row r="1807" spans="4:4" x14ac:dyDescent="0.2">
      <c r="D1807" s="31" t="str">
        <f t="shared" si="28"/>
        <v xml:space="preserve"> </v>
      </c>
    </row>
    <row r="1808" spans="4:4" x14ac:dyDescent="0.2">
      <c r="D1808" s="31" t="str">
        <f t="shared" si="28"/>
        <v xml:space="preserve"> </v>
      </c>
    </row>
    <row r="1809" spans="4:4" x14ac:dyDescent="0.2">
      <c r="D1809" s="31" t="str">
        <f t="shared" si="28"/>
        <v xml:space="preserve"> </v>
      </c>
    </row>
    <row r="1810" spans="4:4" x14ac:dyDescent="0.2">
      <c r="D1810" s="31" t="str">
        <f t="shared" si="28"/>
        <v xml:space="preserve"> </v>
      </c>
    </row>
    <row r="1811" spans="4:4" x14ac:dyDescent="0.2">
      <c r="D1811" s="31" t="str">
        <f t="shared" si="28"/>
        <v xml:space="preserve"> </v>
      </c>
    </row>
    <row r="1812" spans="4:4" x14ac:dyDescent="0.2">
      <c r="D1812" s="31" t="str">
        <f t="shared" si="28"/>
        <v xml:space="preserve"> </v>
      </c>
    </row>
    <row r="1813" spans="4:4" x14ac:dyDescent="0.2">
      <c r="D1813" s="31" t="str">
        <f t="shared" si="28"/>
        <v xml:space="preserve"> </v>
      </c>
    </row>
    <row r="1814" spans="4:4" x14ac:dyDescent="0.2">
      <c r="D1814" s="31" t="str">
        <f t="shared" si="28"/>
        <v xml:space="preserve"> </v>
      </c>
    </row>
    <row r="1815" spans="4:4" x14ac:dyDescent="0.2">
      <c r="D1815" s="31" t="str">
        <f t="shared" si="28"/>
        <v xml:space="preserve"> </v>
      </c>
    </row>
    <row r="1816" spans="4:4" x14ac:dyDescent="0.2">
      <c r="D1816" s="31" t="str">
        <f t="shared" si="28"/>
        <v xml:space="preserve"> </v>
      </c>
    </row>
    <row r="1817" spans="4:4" x14ac:dyDescent="0.2">
      <c r="D1817" s="31" t="str">
        <f t="shared" si="28"/>
        <v xml:space="preserve"> </v>
      </c>
    </row>
    <row r="1818" spans="4:4" x14ac:dyDescent="0.2">
      <c r="D1818" s="31" t="str">
        <f t="shared" si="28"/>
        <v xml:space="preserve"> </v>
      </c>
    </row>
    <row r="1819" spans="4:4" x14ac:dyDescent="0.2">
      <c r="D1819" s="31" t="str">
        <f t="shared" si="28"/>
        <v xml:space="preserve"> </v>
      </c>
    </row>
    <row r="1820" spans="4:4" x14ac:dyDescent="0.2">
      <c r="D1820" s="31" t="str">
        <f t="shared" si="28"/>
        <v xml:space="preserve"> </v>
      </c>
    </row>
    <row r="1821" spans="4:4" x14ac:dyDescent="0.2">
      <c r="D1821" s="31" t="str">
        <f t="shared" si="28"/>
        <v xml:space="preserve"> </v>
      </c>
    </row>
    <row r="1822" spans="4:4" x14ac:dyDescent="0.2">
      <c r="D1822" s="31" t="str">
        <f t="shared" si="28"/>
        <v xml:space="preserve"> </v>
      </c>
    </row>
    <row r="1823" spans="4:4" x14ac:dyDescent="0.2">
      <c r="D1823" s="31" t="str">
        <f t="shared" si="28"/>
        <v xml:space="preserve"> </v>
      </c>
    </row>
    <row r="1824" spans="4:4" x14ac:dyDescent="0.2">
      <c r="D1824" s="31" t="str">
        <f t="shared" si="28"/>
        <v xml:space="preserve"> </v>
      </c>
    </row>
    <row r="1825" spans="4:4" x14ac:dyDescent="0.2">
      <c r="D1825" s="31" t="str">
        <f t="shared" si="28"/>
        <v xml:space="preserve"> </v>
      </c>
    </row>
    <row r="1826" spans="4:4" x14ac:dyDescent="0.2">
      <c r="D1826" s="31" t="str">
        <f t="shared" si="28"/>
        <v xml:space="preserve"> </v>
      </c>
    </row>
    <row r="1827" spans="4:4" x14ac:dyDescent="0.2">
      <c r="D1827" s="31" t="str">
        <f t="shared" si="28"/>
        <v xml:space="preserve"> </v>
      </c>
    </row>
    <row r="1828" spans="4:4" x14ac:dyDescent="0.2">
      <c r="D1828" s="31" t="str">
        <f t="shared" si="28"/>
        <v xml:space="preserve"> </v>
      </c>
    </row>
    <row r="1829" spans="4:4" x14ac:dyDescent="0.2">
      <c r="D1829" s="31" t="str">
        <f t="shared" si="28"/>
        <v xml:space="preserve"> </v>
      </c>
    </row>
    <row r="1830" spans="4:4" x14ac:dyDescent="0.2">
      <c r="D1830" s="31" t="str">
        <f t="shared" si="28"/>
        <v xml:space="preserve"> </v>
      </c>
    </row>
    <row r="1831" spans="4:4" x14ac:dyDescent="0.2">
      <c r="D1831" s="31" t="str">
        <f t="shared" si="28"/>
        <v xml:space="preserve"> </v>
      </c>
    </row>
    <row r="1832" spans="4:4" x14ac:dyDescent="0.2">
      <c r="D1832" s="31" t="str">
        <f t="shared" si="28"/>
        <v xml:space="preserve"> </v>
      </c>
    </row>
    <row r="1833" spans="4:4" x14ac:dyDescent="0.2">
      <c r="D1833" s="31" t="str">
        <f t="shared" si="28"/>
        <v xml:space="preserve"> </v>
      </c>
    </row>
    <row r="1834" spans="4:4" x14ac:dyDescent="0.2">
      <c r="D1834" s="31" t="str">
        <f t="shared" si="28"/>
        <v xml:space="preserve"> </v>
      </c>
    </row>
    <row r="1835" spans="4:4" x14ac:dyDescent="0.2">
      <c r="D1835" s="31" t="str">
        <f t="shared" si="28"/>
        <v xml:space="preserve"> </v>
      </c>
    </row>
    <row r="1836" spans="4:4" x14ac:dyDescent="0.2">
      <c r="D1836" s="31" t="str">
        <f t="shared" si="28"/>
        <v xml:space="preserve"> </v>
      </c>
    </row>
    <row r="1837" spans="4:4" x14ac:dyDescent="0.2">
      <c r="D1837" s="31" t="str">
        <f t="shared" si="28"/>
        <v xml:space="preserve"> </v>
      </c>
    </row>
    <row r="1838" spans="4:4" x14ac:dyDescent="0.2">
      <c r="D1838" s="31" t="str">
        <f t="shared" si="28"/>
        <v xml:space="preserve"> </v>
      </c>
    </row>
    <row r="1839" spans="4:4" x14ac:dyDescent="0.2">
      <c r="D1839" s="31" t="str">
        <f t="shared" si="28"/>
        <v xml:space="preserve"> </v>
      </c>
    </row>
    <row r="1840" spans="4:4" x14ac:dyDescent="0.2">
      <c r="D1840" s="31" t="str">
        <f t="shared" si="28"/>
        <v xml:space="preserve"> </v>
      </c>
    </row>
    <row r="1841" spans="4:4" x14ac:dyDescent="0.2">
      <c r="D1841" s="31" t="str">
        <f t="shared" si="28"/>
        <v xml:space="preserve"> </v>
      </c>
    </row>
    <row r="1842" spans="4:4" x14ac:dyDescent="0.2">
      <c r="D1842" s="31" t="str">
        <f t="shared" si="28"/>
        <v xml:space="preserve"> </v>
      </c>
    </row>
    <row r="1843" spans="4:4" x14ac:dyDescent="0.2">
      <c r="D1843" s="31" t="str">
        <f t="shared" si="28"/>
        <v xml:space="preserve"> </v>
      </c>
    </row>
    <row r="1844" spans="4:4" x14ac:dyDescent="0.2">
      <c r="D1844" s="31" t="str">
        <f t="shared" si="28"/>
        <v xml:space="preserve"> </v>
      </c>
    </row>
    <row r="1845" spans="4:4" x14ac:dyDescent="0.2">
      <c r="D1845" s="31" t="str">
        <f t="shared" si="28"/>
        <v xml:space="preserve"> </v>
      </c>
    </row>
    <row r="1846" spans="4:4" x14ac:dyDescent="0.2">
      <c r="D1846" s="31" t="str">
        <f t="shared" si="28"/>
        <v xml:space="preserve"> </v>
      </c>
    </row>
    <row r="1847" spans="4:4" x14ac:dyDescent="0.2">
      <c r="D1847" s="31" t="str">
        <f t="shared" si="28"/>
        <v xml:space="preserve"> </v>
      </c>
    </row>
    <row r="1848" spans="4:4" x14ac:dyDescent="0.2">
      <c r="D1848" s="31" t="str">
        <f t="shared" si="28"/>
        <v xml:space="preserve"> </v>
      </c>
    </row>
    <row r="1849" spans="4:4" x14ac:dyDescent="0.2">
      <c r="D1849" s="31" t="str">
        <f t="shared" si="28"/>
        <v xml:space="preserve"> </v>
      </c>
    </row>
    <row r="1850" spans="4:4" x14ac:dyDescent="0.2">
      <c r="D1850" s="31" t="str">
        <f t="shared" si="28"/>
        <v xml:space="preserve"> </v>
      </c>
    </row>
    <row r="1851" spans="4:4" x14ac:dyDescent="0.2">
      <c r="D1851" s="31" t="str">
        <f t="shared" si="28"/>
        <v xml:space="preserve"> </v>
      </c>
    </row>
    <row r="1852" spans="4:4" x14ac:dyDescent="0.2">
      <c r="D1852" s="31" t="str">
        <f t="shared" si="28"/>
        <v xml:space="preserve"> </v>
      </c>
    </row>
    <row r="1853" spans="4:4" x14ac:dyDescent="0.2">
      <c r="D1853" s="31" t="str">
        <f t="shared" si="28"/>
        <v xml:space="preserve"> </v>
      </c>
    </row>
    <row r="1854" spans="4:4" x14ac:dyDescent="0.2">
      <c r="D1854" s="31" t="str">
        <f t="shared" si="28"/>
        <v xml:space="preserve"> </v>
      </c>
    </row>
    <row r="1855" spans="4:4" x14ac:dyDescent="0.2">
      <c r="D1855" s="31" t="str">
        <f t="shared" si="28"/>
        <v xml:space="preserve"> </v>
      </c>
    </row>
    <row r="1856" spans="4:4" x14ac:dyDescent="0.2">
      <c r="D1856" s="31" t="str">
        <f t="shared" si="28"/>
        <v xml:space="preserve"> </v>
      </c>
    </row>
    <row r="1857" spans="4:4" x14ac:dyDescent="0.2">
      <c r="D1857" s="31" t="str">
        <f t="shared" ref="D1857:D1920" si="29">B1857&amp;" "&amp;C1857</f>
        <v xml:space="preserve"> </v>
      </c>
    </row>
    <row r="1858" spans="4:4" x14ac:dyDescent="0.2">
      <c r="D1858" s="31" t="str">
        <f t="shared" si="29"/>
        <v xml:space="preserve"> </v>
      </c>
    </row>
    <row r="1859" spans="4:4" x14ac:dyDescent="0.2">
      <c r="D1859" s="31" t="str">
        <f t="shared" si="29"/>
        <v xml:space="preserve"> </v>
      </c>
    </row>
    <row r="1860" spans="4:4" x14ac:dyDescent="0.2">
      <c r="D1860" s="31" t="str">
        <f t="shared" si="29"/>
        <v xml:space="preserve"> </v>
      </c>
    </row>
    <row r="1861" spans="4:4" x14ac:dyDescent="0.2">
      <c r="D1861" s="31" t="str">
        <f t="shared" si="29"/>
        <v xml:space="preserve"> </v>
      </c>
    </row>
    <row r="1862" spans="4:4" x14ac:dyDescent="0.2">
      <c r="D1862" s="31" t="str">
        <f t="shared" si="29"/>
        <v xml:space="preserve"> </v>
      </c>
    </row>
    <row r="1863" spans="4:4" x14ac:dyDescent="0.2">
      <c r="D1863" s="31" t="str">
        <f t="shared" si="29"/>
        <v xml:space="preserve"> </v>
      </c>
    </row>
    <row r="1864" spans="4:4" x14ac:dyDescent="0.2">
      <c r="D1864" s="31" t="str">
        <f t="shared" si="29"/>
        <v xml:space="preserve"> </v>
      </c>
    </row>
    <row r="1865" spans="4:4" x14ac:dyDescent="0.2">
      <c r="D1865" s="31" t="str">
        <f t="shared" si="29"/>
        <v xml:space="preserve"> </v>
      </c>
    </row>
    <row r="1866" spans="4:4" x14ac:dyDescent="0.2">
      <c r="D1866" s="31" t="str">
        <f t="shared" si="29"/>
        <v xml:space="preserve"> </v>
      </c>
    </row>
    <row r="1867" spans="4:4" x14ac:dyDescent="0.2">
      <c r="D1867" s="31" t="str">
        <f t="shared" si="29"/>
        <v xml:space="preserve"> </v>
      </c>
    </row>
    <row r="1868" spans="4:4" x14ac:dyDescent="0.2">
      <c r="D1868" s="31" t="str">
        <f t="shared" si="29"/>
        <v xml:space="preserve"> </v>
      </c>
    </row>
    <row r="1869" spans="4:4" x14ac:dyDescent="0.2">
      <c r="D1869" s="31" t="str">
        <f t="shared" si="29"/>
        <v xml:space="preserve"> </v>
      </c>
    </row>
    <row r="1870" spans="4:4" x14ac:dyDescent="0.2">
      <c r="D1870" s="31" t="str">
        <f t="shared" si="29"/>
        <v xml:space="preserve"> </v>
      </c>
    </row>
    <row r="1871" spans="4:4" x14ac:dyDescent="0.2">
      <c r="D1871" s="31" t="str">
        <f t="shared" si="29"/>
        <v xml:space="preserve"> </v>
      </c>
    </row>
    <row r="1872" spans="4:4" x14ac:dyDescent="0.2">
      <c r="D1872" s="31" t="str">
        <f t="shared" si="29"/>
        <v xml:space="preserve"> </v>
      </c>
    </row>
    <row r="1873" spans="4:4" x14ac:dyDescent="0.2">
      <c r="D1873" s="31" t="str">
        <f t="shared" si="29"/>
        <v xml:space="preserve"> </v>
      </c>
    </row>
    <row r="1874" spans="4:4" x14ac:dyDescent="0.2">
      <c r="D1874" s="31" t="str">
        <f t="shared" si="29"/>
        <v xml:space="preserve"> </v>
      </c>
    </row>
    <row r="1875" spans="4:4" x14ac:dyDescent="0.2">
      <c r="D1875" s="31" t="str">
        <f t="shared" si="29"/>
        <v xml:space="preserve"> </v>
      </c>
    </row>
    <row r="1876" spans="4:4" x14ac:dyDescent="0.2">
      <c r="D1876" s="31" t="str">
        <f t="shared" si="29"/>
        <v xml:space="preserve"> </v>
      </c>
    </row>
    <row r="1877" spans="4:4" x14ac:dyDescent="0.2">
      <c r="D1877" s="31" t="str">
        <f t="shared" si="29"/>
        <v xml:space="preserve"> </v>
      </c>
    </row>
    <row r="1878" spans="4:4" x14ac:dyDescent="0.2">
      <c r="D1878" s="31" t="str">
        <f t="shared" si="29"/>
        <v xml:space="preserve"> </v>
      </c>
    </row>
    <row r="1879" spans="4:4" x14ac:dyDescent="0.2">
      <c r="D1879" s="31" t="str">
        <f t="shared" si="29"/>
        <v xml:space="preserve"> </v>
      </c>
    </row>
    <row r="1880" spans="4:4" x14ac:dyDescent="0.2">
      <c r="D1880" s="31" t="str">
        <f t="shared" si="29"/>
        <v xml:space="preserve"> </v>
      </c>
    </row>
    <row r="1881" spans="4:4" x14ac:dyDescent="0.2">
      <c r="D1881" s="31" t="str">
        <f t="shared" si="29"/>
        <v xml:space="preserve"> </v>
      </c>
    </row>
    <row r="1882" spans="4:4" x14ac:dyDescent="0.2">
      <c r="D1882" s="31" t="str">
        <f t="shared" si="29"/>
        <v xml:space="preserve"> </v>
      </c>
    </row>
    <row r="1883" spans="4:4" x14ac:dyDescent="0.2">
      <c r="D1883" s="31" t="str">
        <f t="shared" si="29"/>
        <v xml:space="preserve"> </v>
      </c>
    </row>
    <row r="1884" spans="4:4" x14ac:dyDescent="0.2">
      <c r="D1884" s="31" t="str">
        <f t="shared" si="29"/>
        <v xml:space="preserve"> </v>
      </c>
    </row>
    <row r="1885" spans="4:4" x14ac:dyDescent="0.2">
      <c r="D1885" s="31" t="str">
        <f t="shared" si="29"/>
        <v xml:space="preserve"> </v>
      </c>
    </row>
    <row r="1886" spans="4:4" x14ac:dyDescent="0.2">
      <c r="D1886" s="31" t="str">
        <f t="shared" si="29"/>
        <v xml:space="preserve"> </v>
      </c>
    </row>
    <row r="1887" spans="4:4" x14ac:dyDescent="0.2">
      <c r="D1887" s="31" t="str">
        <f t="shared" si="29"/>
        <v xml:space="preserve"> </v>
      </c>
    </row>
    <row r="1888" spans="4:4" x14ac:dyDescent="0.2">
      <c r="D1888" s="31" t="str">
        <f t="shared" si="29"/>
        <v xml:space="preserve"> </v>
      </c>
    </row>
    <row r="1889" spans="4:4" x14ac:dyDescent="0.2">
      <c r="D1889" s="31" t="str">
        <f t="shared" si="29"/>
        <v xml:space="preserve"> </v>
      </c>
    </row>
    <row r="1890" spans="4:4" x14ac:dyDescent="0.2">
      <c r="D1890" s="31" t="str">
        <f t="shared" si="29"/>
        <v xml:space="preserve"> </v>
      </c>
    </row>
    <row r="1891" spans="4:4" x14ac:dyDescent="0.2">
      <c r="D1891" s="31" t="str">
        <f t="shared" si="29"/>
        <v xml:space="preserve"> </v>
      </c>
    </row>
    <row r="1892" spans="4:4" x14ac:dyDescent="0.2">
      <c r="D1892" s="31" t="str">
        <f t="shared" si="29"/>
        <v xml:space="preserve"> </v>
      </c>
    </row>
    <row r="1893" spans="4:4" x14ac:dyDescent="0.2">
      <c r="D1893" s="31" t="str">
        <f t="shared" si="29"/>
        <v xml:space="preserve"> </v>
      </c>
    </row>
    <row r="1894" spans="4:4" x14ac:dyDescent="0.2">
      <c r="D1894" s="31" t="str">
        <f t="shared" si="29"/>
        <v xml:space="preserve"> </v>
      </c>
    </row>
    <row r="1895" spans="4:4" x14ac:dyDescent="0.2">
      <c r="D1895" s="31" t="str">
        <f t="shared" si="29"/>
        <v xml:space="preserve"> </v>
      </c>
    </row>
    <row r="1896" spans="4:4" x14ac:dyDescent="0.2">
      <c r="D1896" s="31" t="str">
        <f t="shared" si="29"/>
        <v xml:space="preserve"> </v>
      </c>
    </row>
    <row r="1897" spans="4:4" x14ac:dyDescent="0.2">
      <c r="D1897" s="31" t="str">
        <f t="shared" si="29"/>
        <v xml:space="preserve"> </v>
      </c>
    </row>
    <row r="1898" spans="4:4" x14ac:dyDescent="0.2">
      <c r="D1898" s="31" t="str">
        <f t="shared" si="29"/>
        <v xml:space="preserve"> </v>
      </c>
    </row>
    <row r="1899" spans="4:4" x14ac:dyDescent="0.2">
      <c r="D1899" s="31" t="str">
        <f t="shared" si="29"/>
        <v xml:space="preserve"> </v>
      </c>
    </row>
    <row r="1900" spans="4:4" x14ac:dyDescent="0.2">
      <c r="D1900" s="31" t="str">
        <f t="shared" si="29"/>
        <v xml:space="preserve"> </v>
      </c>
    </row>
    <row r="1901" spans="4:4" x14ac:dyDescent="0.2">
      <c r="D1901" s="31" t="str">
        <f t="shared" si="29"/>
        <v xml:space="preserve"> </v>
      </c>
    </row>
    <row r="1902" spans="4:4" x14ac:dyDescent="0.2">
      <c r="D1902" s="31" t="str">
        <f t="shared" si="29"/>
        <v xml:space="preserve"> </v>
      </c>
    </row>
    <row r="1903" spans="4:4" x14ac:dyDescent="0.2">
      <c r="D1903" s="31" t="str">
        <f t="shared" si="29"/>
        <v xml:space="preserve"> </v>
      </c>
    </row>
    <row r="1904" spans="4:4" x14ac:dyDescent="0.2">
      <c r="D1904" s="31" t="str">
        <f t="shared" si="29"/>
        <v xml:space="preserve"> </v>
      </c>
    </row>
    <row r="1905" spans="4:4" x14ac:dyDescent="0.2">
      <c r="D1905" s="31" t="str">
        <f t="shared" si="29"/>
        <v xml:space="preserve"> </v>
      </c>
    </row>
    <row r="1906" spans="4:4" x14ac:dyDescent="0.2">
      <c r="D1906" s="31" t="str">
        <f t="shared" si="29"/>
        <v xml:space="preserve"> </v>
      </c>
    </row>
    <row r="1907" spans="4:4" x14ac:dyDescent="0.2">
      <c r="D1907" s="31" t="str">
        <f t="shared" si="29"/>
        <v xml:space="preserve"> </v>
      </c>
    </row>
    <row r="1908" spans="4:4" x14ac:dyDescent="0.2">
      <c r="D1908" s="31" t="str">
        <f t="shared" si="29"/>
        <v xml:space="preserve"> </v>
      </c>
    </row>
    <row r="1909" spans="4:4" x14ac:dyDescent="0.2">
      <c r="D1909" s="31" t="str">
        <f t="shared" si="29"/>
        <v xml:space="preserve"> </v>
      </c>
    </row>
    <row r="1910" spans="4:4" x14ac:dyDescent="0.2">
      <c r="D1910" s="31" t="str">
        <f t="shared" si="29"/>
        <v xml:space="preserve"> </v>
      </c>
    </row>
    <row r="1911" spans="4:4" x14ac:dyDescent="0.2">
      <c r="D1911" s="31" t="str">
        <f t="shared" si="29"/>
        <v xml:space="preserve"> </v>
      </c>
    </row>
    <row r="1912" spans="4:4" x14ac:dyDescent="0.2">
      <c r="D1912" s="31" t="str">
        <f t="shared" si="29"/>
        <v xml:space="preserve"> </v>
      </c>
    </row>
    <row r="1913" spans="4:4" x14ac:dyDescent="0.2">
      <c r="D1913" s="31" t="str">
        <f t="shared" si="29"/>
        <v xml:space="preserve"> </v>
      </c>
    </row>
    <row r="1914" spans="4:4" x14ac:dyDescent="0.2">
      <c r="D1914" s="31" t="str">
        <f t="shared" si="29"/>
        <v xml:space="preserve"> </v>
      </c>
    </row>
    <row r="1915" spans="4:4" x14ac:dyDescent="0.2">
      <c r="D1915" s="31" t="str">
        <f t="shared" si="29"/>
        <v xml:space="preserve"> </v>
      </c>
    </row>
    <row r="1916" spans="4:4" x14ac:dyDescent="0.2">
      <c r="D1916" s="31" t="str">
        <f t="shared" si="29"/>
        <v xml:space="preserve"> </v>
      </c>
    </row>
    <row r="1917" spans="4:4" x14ac:dyDescent="0.2">
      <c r="D1917" s="31" t="str">
        <f t="shared" si="29"/>
        <v xml:space="preserve"> </v>
      </c>
    </row>
    <row r="1918" spans="4:4" x14ac:dyDescent="0.2">
      <c r="D1918" s="31" t="str">
        <f t="shared" si="29"/>
        <v xml:space="preserve"> </v>
      </c>
    </row>
    <row r="1919" spans="4:4" x14ac:dyDescent="0.2">
      <c r="D1919" s="31" t="str">
        <f t="shared" si="29"/>
        <v xml:space="preserve"> </v>
      </c>
    </row>
    <row r="1920" spans="4:4" x14ac:dyDescent="0.2">
      <c r="D1920" s="31" t="str">
        <f t="shared" si="29"/>
        <v xml:space="preserve"> </v>
      </c>
    </row>
    <row r="1921" spans="4:4" x14ac:dyDescent="0.2">
      <c r="D1921" s="31" t="str">
        <f t="shared" ref="D1921:D1984" si="30">B1921&amp;" "&amp;C1921</f>
        <v xml:space="preserve"> </v>
      </c>
    </row>
    <row r="1922" spans="4:4" x14ac:dyDescent="0.2">
      <c r="D1922" s="31" t="str">
        <f t="shared" si="30"/>
        <v xml:space="preserve"> </v>
      </c>
    </row>
    <row r="1923" spans="4:4" x14ac:dyDescent="0.2">
      <c r="D1923" s="31" t="str">
        <f t="shared" si="30"/>
        <v xml:space="preserve"> </v>
      </c>
    </row>
    <row r="1924" spans="4:4" x14ac:dyDescent="0.2">
      <c r="D1924" s="31" t="str">
        <f t="shared" si="30"/>
        <v xml:space="preserve"> </v>
      </c>
    </row>
    <row r="1925" spans="4:4" x14ac:dyDescent="0.2">
      <c r="D1925" s="31" t="str">
        <f t="shared" si="30"/>
        <v xml:space="preserve"> </v>
      </c>
    </row>
    <row r="1926" spans="4:4" x14ac:dyDescent="0.2">
      <c r="D1926" s="31" t="str">
        <f t="shared" si="30"/>
        <v xml:space="preserve"> </v>
      </c>
    </row>
    <row r="1927" spans="4:4" x14ac:dyDescent="0.2">
      <c r="D1927" s="31" t="str">
        <f t="shared" si="30"/>
        <v xml:space="preserve"> </v>
      </c>
    </row>
    <row r="1928" spans="4:4" x14ac:dyDescent="0.2">
      <c r="D1928" s="31" t="str">
        <f t="shared" si="30"/>
        <v xml:space="preserve"> </v>
      </c>
    </row>
    <row r="1929" spans="4:4" x14ac:dyDescent="0.2">
      <c r="D1929" s="31" t="str">
        <f t="shared" si="30"/>
        <v xml:space="preserve"> </v>
      </c>
    </row>
    <row r="1930" spans="4:4" x14ac:dyDescent="0.2">
      <c r="D1930" s="31" t="str">
        <f t="shared" si="30"/>
        <v xml:space="preserve"> </v>
      </c>
    </row>
    <row r="1931" spans="4:4" x14ac:dyDescent="0.2">
      <c r="D1931" s="31" t="str">
        <f t="shared" si="30"/>
        <v xml:space="preserve"> </v>
      </c>
    </row>
    <row r="1932" spans="4:4" x14ac:dyDescent="0.2">
      <c r="D1932" s="31" t="str">
        <f t="shared" si="30"/>
        <v xml:space="preserve"> </v>
      </c>
    </row>
    <row r="1933" spans="4:4" x14ac:dyDescent="0.2">
      <c r="D1933" s="31" t="str">
        <f t="shared" si="30"/>
        <v xml:space="preserve"> </v>
      </c>
    </row>
    <row r="1934" spans="4:4" x14ac:dyDescent="0.2">
      <c r="D1934" s="31" t="str">
        <f t="shared" si="30"/>
        <v xml:space="preserve"> </v>
      </c>
    </row>
    <row r="1935" spans="4:4" x14ac:dyDescent="0.2">
      <c r="D1935" s="31" t="str">
        <f t="shared" si="30"/>
        <v xml:space="preserve"> </v>
      </c>
    </row>
    <row r="1936" spans="4:4" x14ac:dyDescent="0.2">
      <c r="D1936" s="31" t="str">
        <f t="shared" si="30"/>
        <v xml:space="preserve"> </v>
      </c>
    </row>
    <row r="1937" spans="4:4" x14ac:dyDescent="0.2">
      <c r="D1937" s="31" t="str">
        <f t="shared" si="30"/>
        <v xml:space="preserve"> </v>
      </c>
    </row>
    <row r="1938" spans="4:4" x14ac:dyDescent="0.2">
      <c r="D1938" s="31" t="str">
        <f t="shared" si="30"/>
        <v xml:space="preserve"> </v>
      </c>
    </row>
    <row r="1939" spans="4:4" x14ac:dyDescent="0.2">
      <c r="D1939" s="31" t="str">
        <f t="shared" si="30"/>
        <v xml:space="preserve"> </v>
      </c>
    </row>
    <row r="1940" spans="4:4" x14ac:dyDescent="0.2">
      <c r="D1940" s="31" t="str">
        <f t="shared" si="30"/>
        <v xml:space="preserve"> </v>
      </c>
    </row>
    <row r="1941" spans="4:4" x14ac:dyDescent="0.2">
      <c r="D1941" s="31" t="str">
        <f t="shared" si="30"/>
        <v xml:space="preserve"> </v>
      </c>
    </row>
    <row r="1942" spans="4:4" x14ac:dyDescent="0.2">
      <c r="D1942" s="31" t="str">
        <f t="shared" si="30"/>
        <v xml:space="preserve"> </v>
      </c>
    </row>
    <row r="1943" spans="4:4" x14ac:dyDescent="0.2">
      <c r="D1943" s="31" t="str">
        <f t="shared" si="30"/>
        <v xml:space="preserve"> </v>
      </c>
    </row>
    <row r="1944" spans="4:4" x14ac:dyDescent="0.2">
      <c r="D1944" s="31" t="str">
        <f t="shared" si="30"/>
        <v xml:space="preserve"> </v>
      </c>
    </row>
    <row r="1945" spans="4:4" x14ac:dyDescent="0.2">
      <c r="D1945" s="31" t="str">
        <f t="shared" si="30"/>
        <v xml:space="preserve"> </v>
      </c>
    </row>
    <row r="1946" spans="4:4" x14ac:dyDescent="0.2">
      <c r="D1946" s="31" t="str">
        <f t="shared" si="30"/>
        <v xml:space="preserve"> </v>
      </c>
    </row>
    <row r="1947" spans="4:4" x14ac:dyDescent="0.2">
      <c r="D1947" s="31" t="str">
        <f t="shared" si="30"/>
        <v xml:space="preserve"> </v>
      </c>
    </row>
    <row r="1948" spans="4:4" x14ac:dyDescent="0.2">
      <c r="D1948" s="31" t="str">
        <f t="shared" si="30"/>
        <v xml:space="preserve"> </v>
      </c>
    </row>
    <row r="1949" spans="4:4" x14ac:dyDescent="0.2">
      <c r="D1949" s="31" t="str">
        <f t="shared" si="30"/>
        <v xml:space="preserve"> </v>
      </c>
    </row>
    <row r="1950" spans="4:4" x14ac:dyDescent="0.2">
      <c r="D1950" s="31" t="str">
        <f t="shared" si="30"/>
        <v xml:space="preserve"> </v>
      </c>
    </row>
    <row r="1951" spans="4:4" x14ac:dyDescent="0.2">
      <c r="D1951" s="31" t="str">
        <f t="shared" si="30"/>
        <v xml:space="preserve"> </v>
      </c>
    </row>
    <row r="1952" spans="4:4" x14ac:dyDescent="0.2">
      <c r="D1952" s="31" t="str">
        <f t="shared" si="30"/>
        <v xml:space="preserve"> </v>
      </c>
    </row>
    <row r="1953" spans="4:4" x14ac:dyDescent="0.2">
      <c r="D1953" s="31" t="str">
        <f t="shared" si="30"/>
        <v xml:space="preserve"> </v>
      </c>
    </row>
    <row r="1954" spans="4:4" x14ac:dyDescent="0.2">
      <c r="D1954" s="31" t="str">
        <f t="shared" si="30"/>
        <v xml:space="preserve"> </v>
      </c>
    </row>
    <row r="1955" spans="4:4" x14ac:dyDescent="0.2">
      <c r="D1955" s="31" t="str">
        <f t="shared" si="30"/>
        <v xml:space="preserve"> </v>
      </c>
    </row>
    <row r="1956" spans="4:4" x14ac:dyDescent="0.2">
      <c r="D1956" s="31" t="str">
        <f t="shared" si="30"/>
        <v xml:space="preserve"> </v>
      </c>
    </row>
    <row r="1957" spans="4:4" x14ac:dyDescent="0.2">
      <c r="D1957" s="31" t="str">
        <f t="shared" si="30"/>
        <v xml:space="preserve"> </v>
      </c>
    </row>
    <row r="1958" spans="4:4" x14ac:dyDescent="0.2">
      <c r="D1958" s="31" t="str">
        <f t="shared" si="30"/>
        <v xml:space="preserve"> </v>
      </c>
    </row>
    <row r="1959" spans="4:4" x14ac:dyDescent="0.2">
      <c r="D1959" s="31" t="str">
        <f t="shared" si="30"/>
        <v xml:space="preserve"> </v>
      </c>
    </row>
    <row r="1960" spans="4:4" x14ac:dyDescent="0.2">
      <c r="D1960" s="31" t="str">
        <f t="shared" si="30"/>
        <v xml:space="preserve"> </v>
      </c>
    </row>
    <row r="1961" spans="4:4" x14ac:dyDescent="0.2">
      <c r="D1961" s="31" t="str">
        <f t="shared" si="30"/>
        <v xml:space="preserve"> </v>
      </c>
    </row>
    <row r="1962" spans="4:4" x14ac:dyDescent="0.2">
      <c r="D1962" s="31" t="str">
        <f t="shared" si="30"/>
        <v xml:space="preserve"> </v>
      </c>
    </row>
    <row r="1963" spans="4:4" x14ac:dyDescent="0.2">
      <c r="D1963" s="31" t="str">
        <f t="shared" si="30"/>
        <v xml:space="preserve"> </v>
      </c>
    </row>
    <row r="1964" spans="4:4" x14ac:dyDescent="0.2">
      <c r="D1964" s="31" t="str">
        <f t="shared" si="30"/>
        <v xml:space="preserve"> </v>
      </c>
    </row>
    <row r="1965" spans="4:4" x14ac:dyDescent="0.2">
      <c r="D1965" s="31" t="str">
        <f t="shared" si="30"/>
        <v xml:space="preserve"> </v>
      </c>
    </row>
    <row r="1966" spans="4:4" x14ac:dyDescent="0.2">
      <c r="D1966" s="31" t="str">
        <f t="shared" si="30"/>
        <v xml:space="preserve"> </v>
      </c>
    </row>
    <row r="1967" spans="4:4" x14ac:dyDescent="0.2">
      <c r="D1967" s="31" t="str">
        <f t="shared" si="30"/>
        <v xml:space="preserve"> </v>
      </c>
    </row>
    <row r="1968" spans="4:4" x14ac:dyDescent="0.2">
      <c r="D1968" s="31" t="str">
        <f t="shared" si="30"/>
        <v xml:space="preserve"> </v>
      </c>
    </row>
    <row r="1969" spans="4:4" x14ac:dyDescent="0.2">
      <c r="D1969" s="31" t="str">
        <f t="shared" si="30"/>
        <v xml:space="preserve"> </v>
      </c>
    </row>
    <row r="1970" spans="4:4" x14ac:dyDescent="0.2">
      <c r="D1970" s="31" t="str">
        <f t="shared" si="30"/>
        <v xml:space="preserve"> </v>
      </c>
    </row>
    <row r="1971" spans="4:4" x14ac:dyDescent="0.2">
      <c r="D1971" s="31" t="str">
        <f t="shared" si="30"/>
        <v xml:space="preserve"> </v>
      </c>
    </row>
    <row r="1972" spans="4:4" x14ac:dyDescent="0.2">
      <c r="D1972" s="31" t="str">
        <f t="shared" si="30"/>
        <v xml:space="preserve"> </v>
      </c>
    </row>
    <row r="1973" spans="4:4" x14ac:dyDescent="0.2">
      <c r="D1973" s="31" t="str">
        <f t="shared" si="30"/>
        <v xml:space="preserve"> </v>
      </c>
    </row>
    <row r="1974" spans="4:4" x14ac:dyDescent="0.2">
      <c r="D1974" s="31" t="str">
        <f t="shared" si="30"/>
        <v xml:space="preserve"> </v>
      </c>
    </row>
    <row r="1975" spans="4:4" x14ac:dyDescent="0.2">
      <c r="D1975" s="31" t="str">
        <f t="shared" si="30"/>
        <v xml:space="preserve"> </v>
      </c>
    </row>
    <row r="1976" spans="4:4" x14ac:dyDescent="0.2">
      <c r="D1976" s="31" t="str">
        <f t="shared" si="30"/>
        <v xml:space="preserve"> </v>
      </c>
    </row>
    <row r="1977" spans="4:4" x14ac:dyDescent="0.2">
      <c r="D1977" s="31" t="str">
        <f t="shared" si="30"/>
        <v xml:space="preserve"> </v>
      </c>
    </row>
    <row r="1978" spans="4:4" x14ac:dyDescent="0.2">
      <c r="D1978" s="31" t="str">
        <f t="shared" si="30"/>
        <v xml:space="preserve"> </v>
      </c>
    </row>
    <row r="1979" spans="4:4" x14ac:dyDescent="0.2">
      <c r="D1979" s="31" t="str">
        <f t="shared" si="30"/>
        <v xml:space="preserve"> </v>
      </c>
    </row>
    <row r="1980" spans="4:4" x14ac:dyDescent="0.2">
      <c r="D1980" s="31" t="str">
        <f t="shared" si="30"/>
        <v xml:space="preserve"> </v>
      </c>
    </row>
    <row r="1981" spans="4:4" x14ac:dyDescent="0.2">
      <c r="D1981" s="31" t="str">
        <f t="shared" si="30"/>
        <v xml:space="preserve"> </v>
      </c>
    </row>
    <row r="1982" spans="4:4" x14ac:dyDescent="0.2">
      <c r="D1982" s="31" t="str">
        <f t="shared" si="30"/>
        <v xml:space="preserve"> </v>
      </c>
    </row>
    <row r="1983" spans="4:4" x14ac:dyDescent="0.2">
      <c r="D1983" s="31" t="str">
        <f t="shared" si="30"/>
        <v xml:space="preserve"> </v>
      </c>
    </row>
    <row r="1984" spans="4:4" x14ac:dyDescent="0.2">
      <c r="D1984" s="31" t="str">
        <f t="shared" si="30"/>
        <v xml:space="preserve"> </v>
      </c>
    </row>
    <row r="1985" spans="4:4" x14ac:dyDescent="0.2">
      <c r="D1985" s="31" t="str">
        <f t="shared" ref="D1985:D2048" si="31">B1985&amp;" "&amp;C1985</f>
        <v xml:space="preserve"> </v>
      </c>
    </row>
    <row r="1986" spans="4:4" x14ac:dyDescent="0.2">
      <c r="D1986" s="31" t="str">
        <f t="shared" si="31"/>
        <v xml:space="preserve"> </v>
      </c>
    </row>
    <row r="1987" spans="4:4" x14ac:dyDescent="0.2">
      <c r="D1987" s="31" t="str">
        <f t="shared" si="31"/>
        <v xml:space="preserve"> </v>
      </c>
    </row>
    <row r="1988" spans="4:4" x14ac:dyDescent="0.2">
      <c r="D1988" s="31" t="str">
        <f t="shared" si="31"/>
        <v xml:space="preserve"> </v>
      </c>
    </row>
    <row r="1989" spans="4:4" x14ac:dyDescent="0.2">
      <c r="D1989" s="31" t="str">
        <f t="shared" si="31"/>
        <v xml:space="preserve"> </v>
      </c>
    </row>
    <row r="1990" spans="4:4" x14ac:dyDescent="0.2">
      <c r="D1990" s="31" t="str">
        <f t="shared" si="31"/>
        <v xml:space="preserve"> </v>
      </c>
    </row>
    <row r="1991" spans="4:4" x14ac:dyDescent="0.2">
      <c r="D1991" s="31" t="str">
        <f t="shared" si="31"/>
        <v xml:space="preserve"> </v>
      </c>
    </row>
    <row r="1992" spans="4:4" x14ac:dyDescent="0.2">
      <c r="D1992" s="31" t="str">
        <f t="shared" si="31"/>
        <v xml:space="preserve"> </v>
      </c>
    </row>
    <row r="1993" spans="4:4" x14ac:dyDescent="0.2">
      <c r="D1993" s="31" t="str">
        <f t="shared" si="31"/>
        <v xml:space="preserve"> </v>
      </c>
    </row>
    <row r="1994" spans="4:4" x14ac:dyDescent="0.2">
      <c r="D1994" s="31" t="str">
        <f t="shared" si="31"/>
        <v xml:space="preserve"> </v>
      </c>
    </row>
    <row r="1995" spans="4:4" x14ac:dyDescent="0.2">
      <c r="D1995" s="31" t="str">
        <f t="shared" si="31"/>
        <v xml:space="preserve"> </v>
      </c>
    </row>
    <row r="1996" spans="4:4" x14ac:dyDescent="0.2">
      <c r="D1996" s="31" t="str">
        <f t="shared" si="31"/>
        <v xml:space="preserve"> </v>
      </c>
    </row>
    <row r="1997" spans="4:4" x14ac:dyDescent="0.2">
      <c r="D1997" s="31" t="str">
        <f t="shared" si="31"/>
        <v xml:space="preserve"> </v>
      </c>
    </row>
    <row r="1998" spans="4:4" x14ac:dyDescent="0.2">
      <c r="D1998" s="31" t="str">
        <f t="shared" si="31"/>
        <v xml:space="preserve"> </v>
      </c>
    </row>
    <row r="1999" spans="4:4" x14ac:dyDescent="0.2">
      <c r="D1999" s="31" t="str">
        <f t="shared" si="31"/>
        <v xml:space="preserve"> </v>
      </c>
    </row>
    <row r="2000" spans="4:4" x14ac:dyDescent="0.2">
      <c r="D2000" s="31" t="str">
        <f t="shared" si="31"/>
        <v xml:space="preserve"> </v>
      </c>
    </row>
    <row r="2001" spans="4:4" x14ac:dyDescent="0.2">
      <c r="D2001" s="31" t="str">
        <f t="shared" si="31"/>
        <v xml:space="preserve"> </v>
      </c>
    </row>
    <row r="2002" spans="4:4" x14ac:dyDescent="0.2">
      <c r="D2002" s="31" t="str">
        <f t="shared" si="31"/>
        <v xml:space="preserve"> </v>
      </c>
    </row>
    <row r="2003" spans="4:4" x14ac:dyDescent="0.2">
      <c r="D2003" s="31" t="str">
        <f t="shared" si="31"/>
        <v xml:space="preserve"> </v>
      </c>
    </row>
    <row r="2004" spans="4:4" x14ac:dyDescent="0.2">
      <c r="D2004" s="31" t="str">
        <f t="shared" si="31"/>
        <v xml:space="preserve"> </v>
      </c>
    </row>
    <row r="2005" spans="4:4" x14ac:dyDescent="0.2">
      <c r="D2005" s="31" t="str">
        <f t="shared" si="31"/>
        <v xml:space="preserve"> </v>
      </c>
    </row>
    <row r="2006" spans="4:4" x14ac:dyDescent="0.2">
      <c r="D2006" s="31" t="str">
        <f t="shared" si="31"/>
        <v xml:space="preserve"> </v>
      </c>
    </row>
    <row r="2007" spans="4:4" x14ac:dyDescent="0.2">
      <c r="D2007" s="31" t="str">
        <f t="shared" si="31"/>
        <v xml:space="preserve"> </v>
      </c>
    </row>
    <row r="2008" spans="4:4" x14ac:dyDescent="0.2">
      <c r="D2008" s="31" t="str">
        <f t="shared" si="31"/>
        <v xml:space="preserve"> </v>
      </c>
    </row>
    <row r="2009" spans="4:4" x14ac:dyDescent="0.2">
      <c r="D2009" s="31" t="str">
        <f t="shared" si="31"/>
        <v xml:space="preserve"> </v>
      </c>
    </row>
    <row r="2010" spans="4:4" x14ac:dyDescent="0.2">
      <c r="D2010" s="31" t="str">
        <f t="shared" si="31"/>
        <v xml:space="preserve"> </v>
      </c>
    </row>
    <row r="2011" spans="4:4" x14ac:dyDescent="0.2">
      <c r="D2011" s="31" t="str">
        <f t="shared" si="31"/>
        <v xml:space="preserve"> </v>
      </c>
    </row>
    <row r="2012" spans="4:4" x14ac:dyDescent="0.2">
      <c r="D2012" s="31" t="str">
        <f t="shared" si="31"/>
        <v xml:space="preserve"> </v>
      </c>
    </row>
    <row r="2013" spans="4:4" x14ac:dyDescent="0.2">
      <c r="D2013" s="31" t="str">
        <f t="shared" si="31"/>
        <v xml:space="preserve"> </v>
      </c>
    </row>
    <row r="2014" spans="4:4" x14ac:dyDescent="0.2">
      <c r="D2014" s="31" t="str">
        <f t="shared" si="31"/>
        <v xml:space="preserve"> </v>
      </c>
    </row>
    <row r="2015" spans="4:4" x14ac:dyDescent="0.2">
      <c r="D2015" s="31" t="str">
        <f t="shared" si="31"/>
        <v xml:space="preserve"> </v>
      </c>
    </row>
    <row r="2016" spans="4:4" x14ac:dyDescent="0.2">
      <c r="D2016" s="31" t="str">
        <f t="shared" si="31"/>
        <v xml:space="preserve"> </v>
      </c>
    </row>
    <row r="2017" spans="4:4" x14ac:dyDescent="0.2">
      <c r="D2017" s="31" t="str">
        <f t="shared" si="31"/>
        <v xml:space="preserve"> </v>
      </c>
    </row>
    <row r="2018" spans="4:4" x14ac:dyDescent="0.2">
      <c r="D2018" s="31" t="str">
        <f t="shared" si="31"/>
        <v xml:space="preserve"> </v>
      </c>
    </row>
    <row r="2019" spans="4:4" x14ac:dyDescent="0.2">
      <c r="D2019" s="31" t="str">
        <f t="shared" si="31"/>
        <v xml:space="preserve"> </v>
      </c>
    </row>
    <row r="2020" spans="4:4" x14ac:dyDescent="0.2">
      <c r="D2020" s="31" t="str">
        <f t="shared" si="31"/>
        <v xml:space="preserve"> </v>
      </c>
    </row>
    <row r="2021" spans="4:4" x14ac:dyDescent="0.2">
      <c r="D2021" s="31" t="str">
        <f t="shared" si="31"/>
        <v xml:space="preserve"> </v>
      </c>
    </row>
    <row r="2022" spans="4:4" x14ac:dyDescent="0.2">
      <c r="D2022" s="31" t="str">
        <f t="shared" si="31"/>
        <v xml:space="preserve"> </v>
      </c>
    </row>
    <row r="2023" spans="4:4" x14ac:dyDescent="0.2">
      <c r="D2023" s="31" t="str">
        <f t="shared" si="31"/>
        <v xml:space="preserve"> </v>
      </c>
    </row>
    <row r="2024" spans="4:4" x14ac:dyDescent="0.2">
      <c r="D2024" s="31" t="str">
        <f t="shared" si="31"/>
        <v xml:space="preserve"> </v>
      </c>
    </row>
    <row r="2025" spans="4:4" x14ac:dyDescent="0.2">
      <c r="D2025" s="31" t="str">
        <f t="shared" si="31"/>
        <v xml:space="preserve"> </v>
      </c>
    </row>
    <row r="2026" spans="4:4" x14ac:dyDescent="0.2">
      <c r="D2026" s="31" t="str">
        <f t="shared" si="31"/>
        <v xml:space="preserve"> </v>
      </c>
    </row>
    <row r="2027" spans="4:4" x14ac:dyDescent="0.2">
      <c r="D2027" s="31" t="str">
        <f t="shared" si="31"/>
        <v xml:space="preserve"> </v>
      </c>
    </row>
    <row r="2028" spans="4:4" x14ac:dyDescent="0.2">
      <c r="D2028" s="31" t="str">
        <f t="shared" si="31"/>
        <v xml:space="preserve"> </v>
      </c>
    </row>
    <row r="2029" spans="4:4" x14ac:dyDescent="0.2">
      <c r="D2029" s="31" t="str">
        <f t="shared" si="31"/>
        <v xml:space="preserve"> </v>
      </c>
    </row>
    <row r="2030" spans="4:4" x14ac:dyDescent="0.2">
      <c r="D2030" s="31" t="str">
        <f t="shared" si="31"/>
        <v xml:space="preserve"> </v>
      </c>
    </row>
    <row r="2031" spans="4:4" x14ac:dyDescent="0.2">
      <c r="D2031" s="31" t="str">
        <f t="shared" si="31"/>
        <v xml:space="preserve"> </v>
      </c>
    </row>
    <row r="2032" spans="4:4" x14ac:dyDescent="0.2">
      <c r="D2032" s="31" t="str">
        <f t="shared" si="31"/>
        <v xml:space="preserve"> </v>
      </c>
    </row>
    <row r="2033" spans="4:4" x14ac:dyDescent="0.2">
      <c r="D2033" s="31" t="str">
        <f t="shared" si="31"/>
        <v xml:space="preserve"> </v>
      </c>
    </row>
    <row r="2034" spans="4:4" x14ac:dyDescent="0.2">
      <c r="D2034" s="31" t="str">
        <f t="shared" si="31"/>
        <v xml:space="preserve"> </v>
      </c>
    </row>
    <row r="2035" spans="4:4" x14ac:dyDescent="0.2">
      <c r="D2035" s="31" t="str">
        <f t="shared" si="31"/>
        <v xml:space="preserve"> </v>
      </c>
    </row>
    <row r="2036" spans="4:4" x14ac:dyDescent="0.2">
      <c r="D2036" s="31" t="str">
        <f t="shared" si="31"/>
        <v xml:space="preserve"> </v>
      </c>
    </row>
    <row r="2037" spans="4:4" x14ac:dyDescent="0.2">
      <c r="D2037" s="31" t="str">
        <f t="shared" si="31"/>
        <v xml:space="preserve"> </v>
      </c>
    </row>
    <row r="2038" spans="4:4" x14ac:dyDescent="0.2">
      <c r="D2038" s="31" t="str">
        <f t="shared" si="31"/>
        <v xml:space="preserve"> </v>
      </c>
    </row>
    <row r="2039" spans="4:4" x14ac:dyDescent="0.2">
      <c r="D2039" s="31" t="str">
        <f t="shared" si="31"/>
        <v xml:space="preserve"> </v>
      </c>
    </row>
    <row r="2040" spans="4:4" x14ac:dyDescent="0.2">
      <c r="D2040" s="31" t="str">
        <f t="shared" si="31"/>
        <v xml:space="preserve"> </v>
      </c>
    </row>
    <row r="2041" spans="4:4" x14ac:dyDescent="0.2">
      <c r="D2041" s="31" t="str">
        <f t="shared" si="31"/>
        <v xml:space="preserve"> </v>
      </c>
    </row>
    <row r="2042" spans="4:4" x14ac:dyDescent="0.2">
      <c r="D2042" s="31" t="str">
        <f t="shared" si="31"/>
        <v xml:space="preserve"> </v>
      </c>
    </row>
    <row r="2043" spans="4:4" x14ac:dyDescent="0.2">
      <c r="D2043" s="31" t="str">
        <f t="shared" si="31"/>
        <v xml:space="preserve"> </v>
      </c>
    </row>
    <row r="2044" spans="4:4" x14ac:dyDescent="0.2">
      <c r="D2044" s="31" t="str">
        <f t="shared" si="31"/>
        <v xml:space="preserve"> </v>
      </c>
    </row>
    <row r="2045" spans="4:4" x14ac:dyDescent="0.2">
      <c r="D2045" s="31" t="str">
        <f t="shared" si="31"/>
        <v xml:space="preserve"> </v>
      </c>
    </row>
    <row r="2046" spans="4:4" x14ac:dyDescent="0.2">
      <c r="D2046" s="31" t="str">
        <f t="shared" si="31"/>
        <v xml:space="preserve"> </v>
      </c>
    </row>
    <row r="2047" spans="4:4" x14ac:dyDescent="0.2">
      <c r="D2047" s="31" t="str">
        <f t="shared" si="31"/>
        <v xml:space="preserve"> </v>
      </c>
    </row>
    <row r="2048" spans="4:4" x14ac:dyDescent="0.2">
      <c r="D2048" s="31" t="str">
        <f t="shared" si="31"/>
        <v xml:space="preserve"> </v>
      </c>
    </row>
    <row r="2049" spans="4:4" x14ac:dyDescent="0.2">
      <c r="D2049" s="31" t="str">
        <f t="shared" ref="D2049:D2112" si="32">B2049&amp;" "&amp;C2049</f>
        <v xml:space="preserve"> </v>
      </c>
    </row>
    <row r="2050" spans="4:4" x14ac:dyDescent="0.2">
      <c r="D2050" s="31" t="str">
        <f t="shared" si="32"/>
        <v xml:space="preserve"> </v>
      </c>
    </row>
    <row r="2051" spans="4:4" x14ac:dyDescent="0.2">
      <c r="D2051" s="31" t="str">
        <f t="shared" si="32"/>
        <v xml:space="preserve"> </v>
      </c>
    </row>
    <row r="2052" spans="4:4" x14ac:dyDescent="0.2">
      <c r="D2052" s="31" t="str">
        <f t="shared" si="32"/>
        <v xml:space="preserve"> </v>
      </c>
    </row>
    <row r="2053" spans="4:4" x14ac:dyDescent="0.2">
      <c r="D2053" s="31" t="str">
        <f t="shared" si="32"/>
        <v xml:space="preserve"> </v>
      </c>
    </row>
    <row r="2054" spans="4:4" x14ac:dyDescent="0.2">
      <c r="D2054" s="31" t="str">
        <f t="shared" si="32"/>
        <v xml:space="preserve"> </v>
      </c>
    </row>
    <row r="2055" spans="4:4" x14ac:dyDescent="0.2">
      <c r="D2055" s="31" t="str">
        <f t="shared" si="32"/>
        <v xml:space="preserve"> </v>
      </c>
    </row>
    <row r="2056" spans="4:4" x14ac:dyDescent="0.2">
      <c r="D2056" s="31" t="str">
        <f t="shared" si="32"/>
        <v xml:space="preserve"> </v>
      </c>
    </row>
    <row r="2057" spans="4:4" x14ac:dyDescent="0.2">
      <c r="D2057" s="31" t="str">
        <f t="shared" si="32"/>
        <v xml:space="preserve"> </v>
      </c>
    </row>
    <row r="2058" spans="4:4" x14ac:dyDescent="0.2">
      <c r="D2058" s="31" t="str">
        <f t="shared" si="32"/>
        <v xml:space="preserve"> </v>
      </c>
    </row>
    <row r="2059" spans="4:4" x14ac:dyDescent="0.2">
      <c r="D2059" s="31" t="str">
        <f t="shared" si="32"/>
        <v xml:space="preserve"> </v>
      </c>
    </row>
    <row r="2060" spans="4:4" x14ac:dyDescent="0.2">
      <c r="D2060" s="31" t="str">
        <f t="shared" si="32"/>
        <v xml:space="preserve"> </v>
      </c>
    </row>
    <row r="2061" spans="4:4" x14ac:dyDescent="0.2">
      <c r="D2061" s="31" t="str">
        <f t="shared" si="32"/>
        <v xml:space="preserve"> </v>
      </c>
    </row>
    <row r="2062" spans="4:4" x14ac:dyDescent="0.2">
      <c r="D2062" s="31" t="str">
        <f t="shared" si="32"/>
        <v xml:space="preserve"> </v>
      </c>
    </row>
    <row r="2063" spans="4:4" x14ac:dyDescent="0.2">
      <c r="D2063" s="31" t="str">
        <f t="shared" si="32"/>
        <v xml:space="preserve"> </v>
      </c>
    </row>
    <row r="2064" spans="4:4" x14ac:dyDescent="0.2">
      <c r="D2064" s="31" t="str">
        <f t="shared" si="32"/>
        <v xml:space="preserve"> </v>
      </c>
    </row>
    <row r="2065" spans="4:4" x14ac:dyDescent="0.2">
      <c r="D2065" s="31" t="str">
        <f t="shared" si="32"/>
        <v xml:space="preserve"> </v>
      </c>
    </row>
    <row r="2066" spans="4:4" x14ac:dyDescent="0.2">
      <c r="D2066" s="31" t="str">
        <f t="shared" si="32"/>
        <v xml:space="preserve"> </v>
      </c>
    </row>
    <row r="2067" spans="4:4" x14ac:dyDescent="0.2">
      <c r="D2067" s="31" t="str">
        <f t="shared" si="32"/>
        <v xml:space="preserve"> </v>
      </c>
    </row>
    <row r="2068" spans="4:4" x14ac:dyDescent="0.2">
      <c r="D2068" s="31" t="str">
        <f t="shared" si="32"/>
        <v xml:space="preserve"> </v>
      </c>
    </row>
    <row r="2069" spans="4:4" x14ac:dyDescent="0.2">
      <c r="D2069" s="31" t="str">
        <f t="shared" si="32"/>
        <v xml:space="preserve"> </v>
      </c>
    </row>
    <row r="2070" spans="4:4" x14ac:dyDescent="0.2">
      <c r="D2070" s="31" t="str">
        <f t="shared" si="32"/>
        <v xml:space="preserve"> </v>
      </c>
    </row>
    <row r="2071" spans="4:4" x14ac:dyDescent="0.2">
      <c r="D2071" s="31" t="str">
        <f t="shared" si="32"/>
        <v xml:space="preserve"> </v>
      </c>
    </row>
    <row r="2072" spans="4:4" x14ac:dyDescent="0.2">
      <c r="D2072" s="31" t="str">
        <f t="shared" si="32"/>
        <v xml:space="preserve"> </v>
      </c>
    </row>
    <row r="2073" spans="4:4" x14ac:dyDescent="0.2">
      <c r="D2073" s="31" t="str">
        <f t="shared" si="32"/>
        <v xml:space="preserve"> </v>
      </c>
    </row>
    <row r="2074" spans="4:4" x14ac:dyDescent="0.2">
      <c r="D2074" s="31" t="str">
        <f t="shared" si="32"/>
        <v xml:space="preserve"> </v>
      </c>
    </row>
    <row r="2075" spans="4:4" x14ac:dyDescent="0.2">
      <c r="D2075" s="31" t="str">
        <f t="shared" si="32"/>
        <v xml:space="preserve"> </v>
      </c>
    </row>
    <row r="2076" spans="4:4" x14ac:dyDescent="0.2">
      <c r="D2076" s="31" t="str">
        <f t="shared" si="32"/>
        <v xml:space="preserve"> </v>
      </c>
    </row>
    <row r="2077" spans="4:4" x14ac:dyDescent="0.2">
      <c r="D2077" s="31" t="str">
        <f t="shared" si="32"/>
        <v xml:space="preserve"> </v>
      </c>
    </row>
    <row r="2078" spans="4:4" x14ac:dyDescent="0.2">
      <c r="D2078" s="31" t="str">
        <f t="shared" si="32"/>
        <v xml:space="preserve"> </v>
      </c>
    </row>
    <row r="2079" spans="4:4" x14ac:dyDescent="0.2">
      <c r="D2079" s="31" t="str">
        <f t="shared" si="32"/>
        <v xml:space="preserve"> </v>
      </c>
    </row>
    <row r="2080" spans="4:4" x14ac:dyDescent="0.2">
      <c r="D2080" s="31" t="str">
        <f t="shared" si="32"/>
        <v xml:space="preserve"> </v>
      </c>
    </row>
    <row r="2081" spans="4:4" x14ac:dyDescent="0.2">
      <c r="D2081" s="31" t="str">
        <f t="shared" si="32"/>
        <v xml:space="preserve"> </v>
      </c>
    </row>
    <row r="2082" spans="4:4" x14ac:dyDescent="0.2">
      <c r="D2082" s="31" t="str">
        <f t="shared" si="32"/>
        <v xml:space="preserve"> </v>
      </c>
    </row>
    <row r="2083" spans="4:4" x14ac:dyDescent="0.2">
      <c r="D2083" s="31" t="str">
        <f t="shared" si="32"/>
        <v xml:space="preserve"> </v>
      </c>
    </row>
    <row r="2084" spans="4:4" x14ac:dyDescent="0.2">
      <c r="D2084" s="31" t="str">
        <f t="shared" si="32"/>
        <v xml:space="preserve"> </v>
      </c>
    </row>
    <row r="2085" spans="4:4" x14ac:dyDescent="0.2">
      <c r="D2085" s="31" t="str">
        <f t="shared" si="32"/>
        <v xml:space="preserve"> </v>
      </c>
    </row>
    <row r="2086" spans="4:4" x14ac:dyDescent="0.2">
      <c r="D2086" s="31" t="str">
        <f t="shared" si="32"/>
        <v xml:space="preserve"> </v>
      </c>
    </row>
    <row r="2087" spans="4:4" x14ac:dyDescent="0.2">
      <c r="D2087" s="31" t="str">
        <f t="shared" si="32"/>
        <v xml:space="preserve"> </v>
      </c>
    </row>
    <row r="2088" spans="4:4" x14ac:dyDescent="0.2">
      <c r="D2088" s="31" t="str">
        <f t="shared" si="32"/>
        <v xml:space="preserve"> </v>
      </c>
    </row>
    <row r="2089" spans="4:4" x14ac:dyDescent="0.2">
      <c r="D2089" s="31" t="str">
        <f t="shared" si="32"/>
        <v xml:space="preserve"> </v>
      </c>
    </row>
    <row r="2090" spans="4:4" x14ac:dyDescent="0.2">
      <c r="D2090" s="31" t="str">
        <f t="shared" si="32"/>
        <v xml:space="preserve"> </v>
      </c>
    </row>
    <row r="2091" spans="4:4" x14ac:dyDescent="0.2">
      <c r="D2091" s="31" t="str">
        <f t="shared" si="32"/>
        <v xml:space="preserve"> </v>
      </c>
    </row>
    <row r="2092" spans="4:4" x14ac:dyDescent="0.2">
      <c r="D2092" s="31" t="str">
        <f t="shared" si="32"/>
        <v xml:space="preserve"> </v>
      </c>
    </row>
    <row r="2093" spans="4:4" x14ac:dyDescent="0.2">
      <c r="D2093" s="31" t="str">
        <f t="shared" si="32"/>
        <v xml:space="preserve"> </v>
      </c>
    </row>
    <row r="2094" spans="4:4" x14ac:dyDescent="0.2">
      <c r="D2094" s="31" t="str">
        <f t="shared" si="32"/>
        <v xml:space="preserve"> </v>
      </c>
    </row>
    <row r="2095" spans="4:4" x14ac:dyDescent="0.2">
      <c r="D2095" s="31" t="str">
        <f t="shared" si="32"/>
        <v xml:space="preserve"> </v>
      </c>
    </row>
    <row r="2096" spans="4:4" x14ac:dyDescent="0.2">
      <c r="D2096" s="31" t="str">
        <f t="shared" si="32"/>
        <v xml:space="preserve"> </v>
      </c>
    </row>
    <row r="2097" spans="4:4" x14ac:dyDescent="0.2">
      <c r="D2097" s="31" t="str">
        <f t="shared" si="32"/>
        <v xml:space="preserve"> </v>
      </c>
    </row>
    <row r="2098" spans="4:4" x14ac:dyDescent="0.2">
      <c r="D2098" s="31" t="str">
        <f t="shared" si="32"/>
        <v xml:space="preserve"> </v>
      </c>
    </row>
    <row r="2099" spans="4:4" x14ac:dyDescent="0.2">
      <c r="D2099" s="31" t="str">
        <f t="shared" si="32"/>
        <v xml:space="preserve"> </v>
      </c>
    </row>
    <row r="2100" spans="4:4" x14ac:dyDescent="0.2">
      <c r="D2100" s="31" t="str">
        <f t="shared" si="32"/>
        <v xml:space="preserve"> </v>
      </c>
    </row>
    <row r="2101" spans="4:4" x14ac:dyDescent="0.2">
      <c r="D2101" s="31" t="str">
        <f t="shared" si="32"/>
        <v xml:space="preserve"> </v>
      </c>
    </row>
    <row r="2102" spans="4:4" x14ac:dyDescent="0.2">
      <c r="D2102" s="31" t="str">
        <f t="shared" si="32"/>
        <v xml:space="preserve"> </v>
      </c>
    </row>
    <row r="2103" spans="4:4" x14ac:dyDescent="0.2">
      <c r="D2103" s="31" t="str">
        <f t="shared" si="32"/>
        <v xml:space="preserve"> </v>
      </c>
    </row>
    <row r="2104" spans="4:4" x14ac:dyDescent="0.2">
      <c r="D2104" s="31" t="str">
        <f t="shared" si="32"/>
        <v xml:space="preserve"> </v>
      </c>
    </row>
    <row r="2105" spans="4:4" x14ac:dyDescent="0.2">
      <c r="D2105" s="31" t="str">
        <f t="shared" si="32"/>
        <v xml:space="preserve"> </v>
      </c>
    </row>
    <row r="2106" spans="4:4" x14ac:dyDescent="0.2">
      <c r="D2106" s="31" t="str">
        <f t="shared" si="32"/>
        <v xml:space="preserve"> </v>
      </c>
    </row>
    <row r="2107" spans="4:4" x14ac:dyDescent="0.2">
      <c r="D2107" s="31" t="str">
        <f t="shared" si="32"/>
        <v xml:space="preserve"> </v>
      </c>
    </row>
    <row r="2108" spans="4:4" x14ac:dyDescent="0.2">
      <c r="D2108" s="31" t="str">
        <f t="shared" si="32"/>
        <v xml:space="preserve"> </v>
      </c>
    </row>
    <row r="2109" spans="4:4" x14ac:dyDescent="0.2">
      <c r="D2109" s="31" t="str">
        <f t="shared" si="32"/>
        <v xml:space="preserve"> </v>
      </c>
    </row>
    <row r="2110" spans="4:4" x14ac:dyDescent="0.2">
      <c r="D2110" s="31" t="str">
        <f t="shared" si="32"/>
        <v xml:space="preserve"> </v>
      </c>
    </row>
    <row r="2111" spans="4:4" x14ac:dyDescent="0.2">
      <c r="D2111" s="31" t="str">
        <f t="shared" si="32"/>
        <v xml:space="preserve"> </v>
      </c>
    </row>
    <row r="2112" spans="4:4" x14ac:dyDescent="0.2">
      <c r="D2112" s="31" t="str">
        <f t="shared" si="32"/>
        <v xml:space="preserve"> </v>
      </c>
    </row>
    <row r="2113" spans="4:4" x14ac:dyDescent="0.2">
      <c r="D2113" s="31" t="str">
        <f t="shared" ref="D2113:D2176" si="33">B2113&amp;" "&amp;C2113</f>
        <v xml:space="preserve"> </v>
      </c>
    </row>
    <row r="2114" spans="4:4" x14ac:dyDescent="0.2">
      <c r="D2114" s="31" t="str">
        <f t="shared" si="33"/>
        <v xml:space="preserve"> </v>
      </c>
    </row>
    <row r="2115" spans="4:4" x14ac:dyDescent="0.2">
      <c r="D2115" s="31" t="str">
        <f t="shared" si="33"/>
        <v xml:space="preserve"> </v>
      </c>
    </row>
    <row r="2116" spans="4:4" x14ac:dyDescent="0.2">
      <c r="D2116" s="31" t="str">
        <f t="shared" si="33"/>
        <v xml:space="preserve"> </v>
      </c>
    </row>
    <row r="2117" spans="4:4" x14ac:dyDescent="0.2">
      <c r="D2117" s="31" t="str">
        <f t="shared" si="33"/>
        <v xml:space="preserve"> </v>
      </c>
    </row>
    <row r="2118" spans="4:4" x14ac:dyDescent="0.2">
      <c r="D2118" s="31" t="str">
        <f t="shared" si="33"/>
        <v xml:space="preserve"> </v>
      </c>
    </row>
    <row r="2119" spans="4:4" x14ac:dyDescent="0.2">
      <c r="D2119" s="31" t="str">
        <f t="shared" si="33"/>
        <v xml:space="preserve"> </v>
      </c>
    </row>
    <row r="2120" spans="4:4" x14ac:dyDescent="0.2">
      <c r="D2120" s="31" t="str">
        <f t="shared" si="33"/>
        <v xml:space="preserve"> </v>
      </c>
    </row>
    <row r="2121" spans="4:4" x14ac:dyDescent="0.2">
      <c r="D2121" s="31" t="str">
        <f t="shared" si="33"/>
        <v xml:space="preserve"> </v>
      </c>
    </row>
    <row r="2122" spans="4:4" x14ac:dyDescent="0.2">
      <c r="D2122" s="31" t="str">
        <f t="shared" si="33"/>
        <v xml:space="preserve"> </v>
      </c>
    </row>
    <row r="2123" spans="4:4" x14ac:dyDescent="0.2">
      <c r="D2123" s="31" t="str">
        <f t="shared" si="33"/>
        <v xml:space="preserve"> </v>
      </c>
    </row>
    <row r="2124" spans="4:4" x14ac:dyDescent="0.2">
      <c r="D2124" s="31" t="str">
        <f t="shared" si="33"/>
        <v xml:space="preserve"> </v>
      </c>
    </row>
    <row r="2125" spans="4:4" x14ac:dyDescent="0.2">
      <c r="D2125" s="31" t="str">
        <f t="shared" si="33"/>
        <v xml:space="preserve"> </v>
      </c>
    </row>
    <row r="2126" spans="4:4" x14ac:dyDescent="0.2">
      <c r="D2126" s="31" t="str">
        <f t="shared" si="33"/>
        <v xml:space="preserve"> </v>
      </c>
    </row>
    <row r="2127" spans="4:4" x14ac:dyDescent="0.2">
      <c r="D2127" s="31" t="str">
        <f t="shared" si="33"/>
        <v xml:space="preserve"> </v>
      </c>
    </row>
    <row r="2128" spans="4:4" x14ac:dyDescent="0.2">
      <c r="D2128" s="31" t="str">
        <f t="shared" si="33"/>
        <v xml:space="preserve"> </v>
      </c>
    </row>
    <row r="2129" spans="4:4" x14ac:dyDescent="0.2">
      <c r="D2129" s="31" t="str">
        <f t="shared" si="33"/>
        <v xml:space="preserve"> </v>
      </c>
    </row>
    <row r="2130" spans="4:4" x14ac:dyDescent="0.2">
      <c r="D2130" s="31" t="str">
        <f t="shared" si="33"/>
        <v xml:space="preserve"> </v>
      </c>
    </row>
    <row r="2131" spans="4:4" x14ac:dyDescent="0.2">
      <c r="D2131" s="31" t="str">
        <f t="shared" si="33"/>
        <v xml:space="preserve"> </v>
      </c>
    </row>
    <row r="2132" spans="4:4" x14ac:dyDescent="0.2">
      <c r="D2132" s="31" t="str">
        <f t="shared" si="33"/>
        <v xml:space="preserve"> </v>
      </c>
    </row>
    <row r="2133" spans="4:4" x14ac:dyDescent="0.2">
      <c r="D2133" s="31" t="str">
        <f t="shared" si="33"/>
        <v xml:space="preserve"> </v>
      </c>
    </row>
    <row r="2134" spans="4:4" x14ac:dyDescent="0.2">
      <c r="D2134" s="31" t="str">
        <f t="shared" si="33"/>
        <v xml:space="preserve"> </v>
      </c>
    </row>
    <row r="2135" spans="4:4" x14ac:dyDescent="0.2">
      <c r="D2135" s="31" t="str">
        <f t="shared" si="33"/>
        <v xml:space="preserve"> </v>
      </c>
    </row>
    <row r="2136" spans="4:4" x14ac:dyDescent="0.2">
      <c r="D2136" s="31" t="str">
        <f t="shared" si="33"/>
        <v xml:space="preserve"> </v>
      </c>
    </row>
    <row r="2137" spans="4:4" x14ac:dyDescent="0.2">
      <c r="D2137" s="31" t="str">
        <f t="shared" si="33"/>
        <v xml:space="preserve"> </v>
      </c>
    </row>
    <row r="2138" spans="4:4" x14ac:dyDescent="0.2">
      <c r="D2138" s="31" t="str">
        <f t="shared" si="33"/>
        <v xml:space="preserve"> </v>
      </c>
    </row>
    <row r="2139" spans="4:4" x14ac:dyDescent="0.2">
      <c r="D2139" s="31" t="str">
        <f t="shared" si="33"/>
        <v xml:space="preserve"> </v>
      </c>
    </row>
    <row r="2140" spans="4:4" x14ac:dyDescent="0.2">
      <c r="D2140" s="31" t="str">
        <f t="shared" si="33"/>
        <v xml:space="preserve"> </v>
      </c>
    </row>
    <row r="2141" spans="4:4" x14ac:dyDescent="0.2">
      <c r="D2141" s="31" t="str">
        <f t="shared" si="33"/>
        <v xml:space="preserve"> </v>
      </c>
    </row>
    <row r="2142" spans="4:4" x14ac:dyDescent="0.2">
      <c r="D2142" s="31" t="str">
        <f t="shared" si="33"/>
        <v xml:space="preserve"> </v>
      </c>
    </row>
    <row r="2143" spans="4:4" x14ac:dyDescent="0.2">
      <c r="D2143" s="31" t="str">
        <f t="shared" si="33"/>
        <v xml:space="preserve"> </v>
      </c>
    </row>
    <row r="2144" spans="4:4" x14ac:dyDescent="0.2">
      <c r="D2144" s="31" t="str">
        <f t="shared" si="33"/>
        <v xml:space="preserve"> </v>
      </c>
    </row>
    <row r="2145" spans="4:4" x14ac:dyDescent="0.2">
      <c r="D2145" s="31" t="str">
        <f t="shared" si="33"/>
        <v xml:space="preserve"> </v>
      </c>
    </row>
    <row r="2146" spans="4:4" x14ac:dyDescent="0.2">
      <c r="D2146" s="31" t="str">
        <f t="shared" si="33"/>
        <v xml:space="preserve"> </v>
      </c>
    </row>
    <row r="2147" spans="4:4" x14ac:dyDescent="0.2">
      <c r="D2147" s="31" t="str">
        <f t="shared" si="33"/>
        <v xml:space="preserve"> </v>
      </c>
    </row>
    <row r="2148" spans="4:4" x14ac:dyDescent="0.2">
      <c r="D2148" s="31" t="str">
        <f t="shared" si="33"/>
        <v xml:space="preserve"> </v>
      </c>
    </row>
    <row r="2149" spans="4:4" x14ac:dyDescent="0.2">
      <c r="D2149" s="31" t="str">
        <f t="shared" si="33"/>
        <v xml:space="preserve"> </v>
      </c>
    </row>
    <row r="2150" spans="4:4" x14ac:dyDescent="0.2">
      <c r="D2150" s="31" t="str">
        <f t="shared" si="33"/>
        <v xml:space="preserve"> </v>
      </c>
    </row>
    <row r="2151" spans="4:4" x14ac:dyDescent="0.2">
      <c r="D2151" s="31" t="str">
        <f t="shared" si="33"/>
        <v xml:space="preserve"> </v>
      </c>
    </row>
    <row r="2152" spans="4:4" x14ac:dyDescent="0.2">
      <c r="D2152" s="31" t="str">
        <f t="shared" si="33"/>
        <v xml:space="preserve"> </v>
      </c>
    </row>
    <row r="2153" spans="4:4" x14ac:dyDescent="0.2">
      <c r="D2153" s="31" t="str">
        <f t="shared" si="33"/>
        <v xml:space="preserve"> </v>
      </c>
    </row>
    <row r="2154" spans="4:4" x14ac:dyDescent="0.2">
      <c r="D2154" s="31" t="str">
        <f t="shared" si="33"/>
        <v xml:space="preserve"> </v>
      </c>
    </row>
    <row r="2155" spans="4:4" x14ac:dyDescent="0.2">
      <c r="D2155" s="31" t="str">
        <f t="shared" si="33"/>
        <v xml:space="preserve"> </v>
      </c>
    </row>
    <row r="2156" spans="4:4" x14ac:dyDescent="0.2">
      <c r="D2156" s="31" t="str">
        <f t="shared" si="33"/>
        <v xml:space="preserve"> </v>
      </c>
    </row>
    <row r="2157" spans="4:4" x14ac:dyDescent="0.2">
      <c r="D2157" s="31" t="str">
        <f t="shared" si="33"/>
        <v xml:space="preserve"> </v>
      </c>
    </row>
    <row r="2158" spans="4:4" x14ac:dyDescent="0.2">
      <c r="D2158" s="31" t="str">
        <f t="shared" si="33"/>
        <v xml:space="preserve"> </v>
      </c>
    </row>
    <row r="2159" spans="4:4" x14ac:dyDescent="0.2">
      <c r="D2159" s="31" t="str">
        <f t="shared" si="33"/>
        <v xml:space="preserve"> </v>
      </c>
    </row>
    <row r="2160" spans="4:4" x14ac:dyDescent="0.2">
      <c r="D2160" s="31" t="str">
        <f t="shared" si="33"/>
        <v xml:space="preserve"> </v>
      </c>
    </row>
    <row r="2161" spans="4:4" x14ac:dyDescent="0.2">
      <c r="D2161" s="31" t="str">
        <f t="shared" si="33"/>
        <v xml:space="preserve"> </v>
      </c>
    </row>
    <row r="2162" spans="4:4" x14ac:dyDescent="0.2">
      <c r="D2162" s="31" t="str">
        <f t="shared" si="33"/>
        <v xml:space="preserve"> </v>
      </c>
    </row>
    <row r="2163" spans="4:4" x14ac:dyDescent="0.2">
      <c r="D2163" s="31" t="str">
        <f t="shared" si="33"/>
        <v xml:space="preserve"> </v>
      </c>
    </row>
    <row r="2164" spans="4:4" x14ac:dyDescent="0.2">
      <c r="D2164" s="31" t="str">
        <f t="shared" si="33"/>
        <v xml:space="preserve"> </v>
      </c>
    </row>
    <row r="2165" spans="4:4" x14ac:dyDescent="0.2">
      <c r="D2165" s="31" t="str">
        <f t="shared" si="33"/>
        <v xml:space="preserve"> </v>
      </c>
    </row>
    <row r="2166" spans="4:4" x14ac:dyDescent="0.2">
      <c r="D2166" s="31" t="str">
        <f t="shared" si="33"/>
        <v xml:space="preserve"> </v>
      </c>
    </row>
    <row r="2167" spans="4:4" x14ac:dyDescent="0.2">
      <c r="D2167" s="31" t="str">
        <f t="shared" si="33"/>
        <v xml:space="preserve"> </v>
      </c>
    </row>
    <row r="2168" spans="4:4" x14ac:dyDescent="0.2">
      <c r="D2168" s="31" t="str">
        <f t="shared" si="33"/>
        <v xml:space="preserve"> </v>
      </c>
    </row>
    <row r="2169" spans="4:4" x14ac:dyDescent="0.2">
      <c r="D2169" s="31" t="str">
        <f t="shared" si="33"/>
        <v xml:space="preserve"> </v>
      </c>
    </row>
    <row r="2170" spans="4:4" x14ac:dyDescent="0.2">
      <c r="D2170" s="31" t="str">
        <f t="shared" si="33"/>
        <v xml:space="preserve"> </v>
      </c>
    </row>
    <row r="2171" spans="4:4" x14ac:dyDescent="0.2">
      <c r="D2171" s="31" t="str">
        <f t="shared" si="33"/>
        <v xml:space="preserve"> </v>
      </c>
    </row>
    <row r="2172" spans="4:4" x14ac:dyDescent="0.2">
      <c r="D2172" s="31" t="str">
        <f t="shared" si="33"/>
        <v xml:space="preserve"> </v>
      </c>
    </row>
    <row r="2173" spans="4:4" x14ac:dyDescent="0.2">
      <c r="D2173" s="31" t="str">
        <f t="shared" si="33"/>
        <v xml:space="preserve"> </v>
      </c>
    </row>
    <row r="2174" spans="4:4" x14ac:dyDescent="0.2">
      <c r="D2174" s="31" t="str">
        <f t="shared" si="33"/>
        <v xml:space="preserve"> </v>
      </c>
    </row>
    <row r="2175" spans="4:4" x14ac:dyDescent="0.2">
      <c r="D2175" s="31" t="str">
        <f t="shared" si="33"/>
        <v xml:space="preserve"> </v>
      </c>
    </row>
    <row r="2176" spans="4:4" x14ac:dyDescent="0.2">
      <c r="D2176" s="31" t="str">
        <f t="shared" si="33"/>
        <v xml:space="preserve"> </v>
      </c>
    </row>
    <row r="2177" spans="4:4" x14ac:dyDescent="0.2">
      <c r="D2177" s="31" t="str">
        <f t="shared" ref="D2177:D2240" si="34">B2177&amp;" "&amp;C2177</f>
        <v xml:space="preserve"> </v>
      </c>
    </row>
    <row r="2178" spans="4:4" x14ac:dyDescent="0.2">
      <c r="D2178" s="31" t="str">
        <f t="shared" si="34"/>
        <v xml:space="preserve"> </v>
      </c>
    </row>
    <row r="2179" spans="4:4" x14ac:dyDescent="0.2">
      <c r="D2179" s="31" t="str">
        <f t="shared" si="34"/>
        <v xml:space="preserve"> </v>
      </c>
    </row>
    <row r="2180" spans="4:4" x14ac:dyDescent="0.2">
      <c r="D2180" s="31" t="str">
        <f t="shared" si="34"/>
        <v xml:space="preserve"> </v>
      </c>
    </row>
    <row r="2181" spans="4:4" x14ac:dyDescent="0.2">
      <c r="D2181" s="31" t="str">
        <f t="shared" si="34"/>
        <v xml:space="preserve"> </v>
      </c>
    </row>
    <row r="2182" spans="4:4" x14ac:dyDescent="0.2">
      <c r="D2182" s="31" t="str">
        <f t="shared" si="34"/>
        <v xml:space="preserve"> </v>
      </c>
    </row>
    <row r="2183" spans="4:4" x14ac:dyDescent="0.2">
      <c r="D2183" s="31" t="str">
        <f t="shared" si="34"/>
        <v xml:space="preserve"> </v>
      </c>
    </row>
    <row r="2184" spans="4:4" x14ac:dyDescent="0.2">
      <c r="D2184" s="31" t="str">
        <f t="shared" si="34"/>
        <v xml:space="preserve"> </v>
      </c>
    </row>
    <row r="2185" spans="4:4" x14ac:dyDescent="0.2">
      <c r="D2185" s="31" t="str">
        <f t="shared" si="34"/>
        <v xml:space="preserve"> </v>
      </c>
    </row>
    <row r="2186" spans="4:4" x14ac:dyDescent="0.2">
      <c r="D2186" s="31" t="str">
        <f t="shared" si="34"/>
        <v xml:space="preserve"> </v>
      </c>
    </row>
    <row r="2187" spans="4:4" x14ac:dyDescent="0.2">
      <c r="D2187" s="31" t="str">
        <f t="shared" si="34"/>
        <v xml:space="preserve"> </v>
      </c>
    </row>
    <row r="2188" spans="4:4" x14ac:dyDescent="0.2">
      <c r="D2188" s="31" t="str">
        <f t="shared" si="34"/>
        <v xml:space="preserve"> </v>
      </c>
    </row>
    <row r="2189" spans="4:4" x14ac:dyDescent="0.2">
      <c r="D2189" s="31" t="str">
        <f t="shared" si="34"/>
        <v xml:space="preserve"> </v>
      </c>
    </row>
    <row r="2190" spans="4:4" x14ac:dyDescent="0.2">
      <c r="D2190" s="31" t="str">
        <f t="shared" si="34"/>
        <v xml:space="preserve"> </v>
      </c>
    </row>
    <row r="2191" spans="4:4" x14ac:dyDescent="0.2">
      <c r="D2191" s="31" t="str">
        <f t="shared" si="34"/>
        <v xml:space="preserve"> </v>
      </c>
    </row>
    <row r="2192" spans="4:4" x14ac:dyDescent="0.2">
      <c r="D2192" s="31" t="str">
        <f t="shared" si="34"/>
        <v xml:space="preserve"> </v>
      </c>
    </row>
    <row r="2193" spans="4:4" x14ac:dyDescent="0.2">
      <c r="D2193" s="31" t="str">
        <f t="shared" si="34"/>
        <v xml:space="preserve"> </v>
      </c>
    </row>
    <row r="2194" spans="4:4" x14ac:dyDescent="0.2">
      <c r="D2194" s="31" t="str">
        <f t="shared" si="34"/>
        <v xml:space="preserve"> </v>
      </c>
    </row>
    <row r="2195" spans="4:4" x14ac:dyDescent="0.2">
      <c r="D2195" s="31" t="str">
        <f t="shared" si="34"/>
        <v xml:space="preserve"> </v>
      </c>
    </row>
    <row r="2196" spans="4:4" x14ac:dyDescent="0.2">
      <c r="D2196" s="31" t="str">
        <f t="shared" si="34"/>
        <v xml:space="preserve"> </v>
      </c>
    </row>
    <row r="2197" spans="4:4" x14ac:dyDescent="0.2">
      <c r="D2197" s="31" t="str">
        <f t="shared" si="34"/>
        <v xml:space="preserve"> </v>
      </c>
    </row>
    <row r="2198" spans="4:4" x14ac:dyDescent="0.2">
      <c r="D2198" s="31" t="str">
        <f t="shared" si="34"/>
        <v xml:space="preserve"> </v>
      </c>
    </row>
    <row r="2199" spans="4:4" x14ac:dyDescent="0.2">
      <c r="D2199" s="31" t="str">
        <f t="shared" si="34"/>
        <v xml:space="preserve"> </v>
      </c>
    </row>
    <row r="2200" spans="4:4" x14ac:dyDescent="0.2">
      <c r="D2200" s="31" t="str">
        <f t="shared" si="34"/>
        <v xml:space="preserve"> </v>
      </c>
    </row>
    <row r="2201" spans="4:4" x14ac:dyDescent="0.2">
      <c r="D2201" s="31" t="str">
        <f t="shared" si="34"/>
        <v xml:space="preserve"> </v>
      </c>
    </row>
    <row r="2202" spans="4:4" x14ac:dyDescent="0.2">
      <c r="D2202" s="31" t="str">
        <f t="shared" si="34"/>
        <v xml:space="preserve"> </v>
      </c>
    </row>
    <row r="2203" spans="4:4" x14ac:dyDescent="0.2">
      <c r="D2203" s="31" t="str">
        <f t="shared" si="34"/>
        <v xml:space="preserve"> </v>
      </c>
    </row>
    <row r="2204" spans="4:4" x14ac:dyDescent="0.2">
      <c r="D2204" s="31" t="str">
        <f t="shared" si="34"/>
        <v xml:space="preserve"> </v>
      </c>
    </row>
    <row r="2205" spans="4:4" x14ac:dyDescent="0.2">
      <c r="D2205" s="31" t="str">
        <f t="shared" si="34"/>
        <v xml:space="preserve"> </v>
      </c>
    </row>
    <row r="2206" spans="4:4" x14ac:dyDescent="0.2">
      <c r="D2206" s="31" t="str">
        <f t="shared" si="34"/>
        <v xml:space="preserve"> </v>
      </c>
    </row>
    <row r="2207" spans="4:4" x14ac:dyDescent="0.2">
      <c r="D2207" s="31" t="str">
        <f t="shared" si="34"/>
        <v xml:space="preserve"> </v>
      </c>
    </row>
    <row r="2208" spans="4:4" x14ac:dyDescent="0.2">
      <c r="D2208" s="31" t="str">
        <f t="shared" si="34"/>
        <v xml:space="preserve"> </v>
      </c>
    </row>
    <row r="2209" spans="4:4" x14ac:dyDescent="0.2">
      <c r="D2209" s="31" t="str">
        <f t="shared" si="34"/>
        <v xml:space="preserve"> </v>
      </c>
    </row>
    <row r="2210" spans="4:4" x14ac:dyDescent="0.2">
      <c r="D2210" s="31" t="str">
        <f t="shared" si="34"/>
        <v xml:space="preserve"> </v>
      </c>
    </row>
    <row r="2211" spans="4:4" x14ac:dyDescent="0.2">
      <c r="D2211" s="31" t="str">
        <f t="shared" si="34"/>
        <v xml:space="preserve"> </v>
      </c>
    </row>
    <row r="2212" spans="4:4" x14ac:dyDescent="0.2">
      <c r="D2212" s="31" t="str">
        <f t="shared" si="34"/>
        <v xml:space="preserve"> </v>
      </c>
    </row>
    <row r="2213" spans="4:4" x14ac:dyDescent="0.2">
      <c r="D2213" s="31" t="str">
        <f t="shared" si="34"/>
        <v xml:space="preserve"> </v>
      </c>
    </row>
    <row r="2214" spans="4:4" x14ac:dyDescent="0.2">
      <c r="D2214" s="31" t="str">
        <f t="shared" si="34"/>
        <v xml:space="preserve"> </v>
      </c>
    </row>
    <row r="2215" spans="4:4" x14ac:dyDescent="0.2">
      <c r="D2215" s="31" t="str">
        <f t="shared" si="34"/>
        <v xml:space="preserve"> </v>
      </c>
    </row>
    <row r="2216" spans="4:4" x14ac:dyDescent="0.2">
      <c r="D2216" s="31" t="str">
        <f t="shared" si="34"/>
        <v xml:space="preserve"> </v>
      </c>
    </row>
    <row r="2217" spans="4:4" x14ac:dyDescent="0.2">
      <c r="D2217" s="31" t="str">
        <f t="shared" si="34"/>
        <v xml:space="preserve"> </v>
      </c>
    </row>
    <row r="2218" spans="4:4" x14ac:dyDescent="0.2">
      <c r="D2218" s="31" t="str">
        <f t="shared" si="34"/>
        <v xml:space="preserve"> </v>
      </c>
    </row>
    <row r="2219" spans="4:4" x14ac:dyDescent="0.2">
      <c r="D2219" s="31" t="str">
        <f t="shared" si="34"/>
        <v xml:space="preserve"> </v>
      </c>
    </row>
    <row r="2220" spans="4:4" x14ac:dyDescent="0.2">
      <c r="D2220" s="31" t="str">
        <f t="shared" si="34"/>
        <v xml:space="preserve"> </v>
      </c>
    </row>
    <row r="2221" spans="4:4" x14ac:dyDescent="0.2">
      <c r="D2221" s="31" t="str">
        <f t="shared" si="34"/>
        <v xml:space="preserve"> </v>
      </c>
    </row>
    <row r="2222" spans="4:4" x14ac:dyDescent="0.2">
      <c r="D2222" s="31" t="str">
        <f t="shared" si="34"/>
        <v xml:space="preserve"> </v>
      </c>
    </row>
    <row r="2223" spans="4:4" x14ac:dyDescent="0.2">
      <c r="D2223" s="31" t="str">
        <f t="shared" si="34"/>
        <v xml:space="preserve"> </v>
      </c>
    </row>
    <row r="2224" spans="4:4" x14ac:dyDescent="0.2">
      <c r="D2224" s="31" t="str">
        <f t="shared" si="34"/>
        <v xml:space="preserve"> </v>
      </c>
    </row>
    <row r="2225" spans="4:4" x14ac:dyDescent="0.2">
      <c r="D2225" s="31" t="str">
        <f t="shared" si="34"/>
        <v xml:space="preserve"> </v>
      </c>
    </row>
    <row r="2226" spans="4:4" x14ac:dyDescent="0.2">
      <c r="D2226" s="31" t="str">
        <f t="shared" si="34"/>
        <v xml:space="preserve"> </v>
      </c>
    </row>
    <row r="2227" spans="4:4" x14ac:dyDescent="0.2">
      <c r="D2227" s="31" t="str">
        <f t="shared" si="34"/>
        <v xml:space="preserve"> </v>
      </c>
    </row>
    <row r="2228" spans="4:4" x14ac:dyDescent="0.2">
      <c r="D2228" s="31" t="str">
        <f t="shared" si="34"/>
        <v xml:space="preserve"> </v>
      </c>
    </row>
    <row r="2229" spans="4:4" x14ac:dyDescent="0.2">
      <c r="D2229" s="31" t="str">
        <f t="shared" si="34"/>
        <v xml:space="preserve"> </v>
      </c>
    </row>
    <row r="2230" spans="4:4" x14ac:dyDescent="0.2">
      <c r="D2230" s="31" t="str">
        <f t="shared" si="34"/>
        <v xml:space="preserve"> </v>
      </c>
    </row>
    <row r="2231" spans="4:4" x14ac:dyDescent="0.2">
      <c r="D2231" s="31" t="str">
        <f t="shared" si="34"/>
        <v xml:space="preserve"> </v>
      </c>
    </row>
    <row r="2232" spans="4:4" x14ac:dyDescent="0.2">
      <c r="D2232" s="31" t="str">
        <f t="shared" si="34"/>
        <v xml:space="preserve"> </v>
      </c>
    </row>
    <row r="2233" spans="4:4" x14ac:dyDescent="0.2">
      <c r="D2233" s="31" t="str">
        <f t="shared" si="34"/>
        <v xml:space="preserve"> </v>
      </c>
    </row>
    <row r="2234" spans="4:4" x14ac:dyDescent="0.2">
      <c r="D2234" s="31" t="str">
        <f t="shared" si="34"/>
        <v xml:space="preserve"> </v>
      </c>
    </row>
    <row r="2235" spans="4:4" x14ac:dyDescent="0.2">
      <c r="D2235" s="31" t="str">
        <f t="shared" si="34"/>
        <v xml:space="preserve"> </v>
      </c>
    </row>
    <row r="2236" spans="4:4" x14ac:dyDescent="0.2">
      <c r="D2236" s="31" t="str">
        <f t="shared" si="34"/>
        <v xml:space="preserve"> </v>
      </c>
    </row>
    <row r="2237" spans="4:4" x14ac:dyDescent="0.2">
      <c r="D2237" s="31" t="str">
        <f t="shared" si="34"/>
        <v xml:space="preserve"> </v>
      </c>
    </row>
    <row r="2238" spans="4:4" x14ac:dyDescent="0.2">
      <c r="D2238" s="31" t="str">
        <f t="shared" si="34"/>
        <v xml:space="preserve"> </v>
      </c>
    </row>
    <row r="2239" spans="4:4" x14ac:dyDescent="0.2">
      <c r="D2239" s="31" t="str">
        <f t="shared" si="34"/>
        <v xml:space="preserve"> </v>
      </c>
    </row>
    <row r="2240" spans="4:4" x14ac:dyDescent="0.2">
      <c r="D2240" s="31" t="str">
        <f t="shared" si="34"/>
        <v xml:space="preserve"> </v>
      </c>
    </row>
    <row r="2241" spans="4:4" x14ac:dyDescent="0.2">
      <c r="D2241" s="31" t="str">
        <f t="shared" ref="D2241:D2304" si="35">B2241&amp;" "&amp;C2241</f>
        <v xml:space="preserve"> </v>
      </c>
    </row>
    <row r="2242" spans="4:4" x14ac:dyDescent="0.2">
      <c r="D2242" s="31" t="str">
        <f t="shared" si="35"/>
        <v xml:space="preserve"> </v>
      </c>
    </row>
    <row r="2243" spans="4:4" x14ac:dyDescent="0.2">
      <c r="D2243" s="31" t="str">
        <f t="shared" si="35"/>
        <v xml:space="preserve"> </v>
      </c>
    </row>
    <row r="2244" spans="4:4" x14ac:dyDescent="0.2">
      <c r="D2244" s="31" t="str">
        <f t="shared" si="35"/>
        <v xml:space="preserve"> </v>
      </c>
    </row>
    <row r="2245" spans="4:4" x14ac:dyDescent="0.2">
      <c r="D2245" s="31" t="str">
        <f t="shared" si="35"/>
        <v xml:space="preserve"> </v>
      </c>
    </row>
    <row r="2246" spans="4:4" x14ac:dyDescent="0.2">
      <c r="D2246" s="31" t="str">
        <f t="shared" si="35"/>
        <v xml:space="preserve"> </v>
      </c>
    </row>
    <row r="2247" spans="4:4" x14ac:dyDescent="0.2">
      <c r="D2247" s="31" t="str">
        <f t="shared" si="35"/>
        <v xml:space="preserve"> </v>
      </c>
    </row>
    <row r="2248" spans="4:4" x14ac:dyDescent="0.2">
      <c r="D2248" s="31" t="str">
        <f t="shared" si="35"/>
        <v xml:space="preserve"> </v>
      </c>
    </row>
    <row r="2249" spans="4:4" x14ac:dyDescent="0.2">
      <c r="D2249" s="31" t="str">
        <f t="shared" si="35"/>
        <v xml:space="preserve"> </v>
      </c>
    </row>
    <row r="2250" spans="4:4" x14ac:dyDescent="0.2">
      <c r="D2250" s="31" t="str">
        <f t="shared" si="35"/>
        <v xml:space="preserve"> </v>
      </c>
    </row>
    <row r="2251" spans="4:4" x14ac:dyDescent="0.2">
      <c r="D2251" s="31" t="str">
        <f t="shared" si="35"/>
        <v xml:space="preserve"> </v>
      </c>
    </row>
    <row r="2252" spans="4:4" x14ac:dyDescent="0.2">
      <c r="D2252" s="31" t="str">
        <f t="shared" si="35"/>
        <v xml:space="preserve"> </v>
      </c>
    </row>
    <row r="2253" spans="4:4" x14ac:dyDescent="0.2">
      <c r="D2253" s="31" t="str">
        <f t="shared" si="35"/>
        <v xml:space="preserve"> </v>
      </c>
    </row>
    <row r="2254" spans="4:4" x14ac:dyDescent="0.2">
      <c r="D2254" s="31" t="str">
        <f t="shared" si="35"/>
        <v xml:space="preserve"> </v>
      </c>
    </row>
    <row r="2255" spans="4:4" x14ac:dyDescent="0.2">
      <c r="D2255" s="31" t="str">
        <f t="shared" si="35"/>
        <v xml:space="preserve"> </v>
      </c>
    </row>
    <row r="2256" spans="4:4" x14ac:dyDescent="0.2">
      <c r="D2256" s="31" t="str">
        <f t="shared" si="35"/>
        <v xml:space="preserve"> </v>
      </c>
    </row>
    <row r="2257" spans="4:4" x14ac:dyDescent="0.2">
      <c r="D2257" s="31" t="str">
        <f t="shared" si="35"/>
        <v xml:space="preserve"> </v>
      </c>
    </row>
    <row r="2258" spans="4:4" x14ac:dyDescent="0.2">
      <c r="D2258" s="31" t="str">
        <f t="shared" si="35"/>
        <v xml:space="preserve"> </v>
      </c>
    </row>
    <row r="2259" spans="4:4" x14ac:dyDescent="0.2">
      <c r="D2259" s="31" t="str">
        <f t="shared" si="35"/>
        <v xml:space="preserve"> </v>
      </c>
    </row>
    <row r="2260" spans="4:4" x14ac:dyDescent="0.2">
      <c r="D2260" s="31" t="str">
        <f t="shared" si="35"/>
        <v xml:space="preserve"> </v>
      </c>
    </row>
    <row r="2261" spans="4:4" x14ac:dyDescent="0.2">
      <c r="D2261" s="31" t="str">
        <f t="shared" si="35"/>
        <v xml:space="preserve"> </v>
      </c>
    </row>
    <row r="2262" spans="4:4" x14ac:dyDescent="0.2">
      <c r="D2262" s="31" t="str">
        <f t="shared" si="35"/>
        <v xml:space="preserve"> </v>
      </c>
    </row>
    <row r="2263" spans="4:4" x14ac:dyDescent="0.2">
      <c r="D2263" s="31" t="str">
        <f t="shared" si="35"/>
        <v xml:space="preserve"> </v>
      </c>
    </row>
    <row r="2264" spans="4:4" x14ac:dyDescent="0.2">
      <c r="D2264" s="31" t="str">
        <f t="shared" si="35"/>
        <v xml:space="preserve"> </v>
      </c>
    </row>
    <row r="2265" spans="4:4" x14ac:dyDescent="0.2">
      <c r="D2265" s="31" t="str">
        <f t="shared" si="35"/>
        <v xml:space="preserve"> </v>
      </c>
    </row>
    <row r="2266" spans="4:4" x14ac:dyDescent="0.2">
      <c r="D2266" s="31" t="str">
        <f t="shared" si="35"/>
        <v xml:space="preserve"> </v>
      </c>
    </row>
    <row r="2267" spans="4:4" x14ac:dyDescent="0.2">
      <c r="D2267" s="31" t="str">
        <f t="shared" si="35"/>
        <v xml:space="preserve"> </v>
      </c>
    </row>
    <row r="2268" spans="4:4" x14ac:dyDescent="0.2">
      <c r="D2268" s="31" t="str">
        <f t="shared" si="35"/>
        <v xml:space="preserve"> </v>
      </c>
    </row>
    <row r="2269" spans="4:4" x14ac:dyDescent="0.2">
      <c r="D2269" s="31" t="str">
        <f t="shared" si="35"/>
        <v xml:space="preserve"> </v>
      </c>
    </row>
    <row r="2270" spans="4:4" x14ac:dyDescent="0.2">
      <c r="D2270" s="31" t="str">
        <f t="shared" si="35"/>
        <v xml:space="preserve"> </v>
      </c>
    </row>
    <row r="2271" spans="4:4" x14ac:dyDescent="0.2">
      <c r="D2271" s="31" t="str">
        <f t="shared" si="35"/>
        <v xml:space="preserve"> </v>
      </c>
    </row>
    <row r="2272" spans="4:4" x14ac:dyDescent="0.2">
      <c r="D2272" s="31" t="str">
        <f t="shared" si="35"/>
        <v xml:space="preserve"> </v>
      </c>
    </row>
    <row r="2273" spans="4:4" x14ac:dyDescent="0.2">
      <c r="D2273" s="31" t="str">
        <f t="shared" si="35"/>
        <v xml:space="preserve"> </v>
      </c>
    </row>
    <row r="2274" spans="4:4" x14ac:dyDescent="0.2">
      <c r="D2274" s="31" t="str">
        <f t="shared" si="35"/>
        <v xml:space="preserve"> </v>
      </c>
    </row>
    <row r="2275" spans="4:4" x14ac:dyDescent="0.2">
      <c r="D2275" s="31" t="str">
        <f t="shared" si="35"/>
        <v xml:space="preserve"> </v>
      </c>
    </row>
    <row r="2276" spans="4:4" x14ac:dyDescent="0.2">
      <c r="D2276" s="31" t="str">
        <f t="shared" si="35"/>
        <v xml:space="preserve"> </v>
      </c>
    </row>
    <row r="2277" spans="4:4" x14ac:dyDescent="0.2">
      <c r="D2277" s="31" t="str">
        <f t="shared" si="35"/>
        <v xml:space="preserve"> </v>
      </c>
    </row>
    <row r="2278" spans="4:4" x14ac:dyDescent="0.2">
      <c r="D2278" s="31" t="str">
        <f t="shared" si="35"/>
        <v xml:space="preserve"> </v>
      </c>
    </row>
    <row r="2279" spans="4:4" x14ac:dyDescent="0.2">
      <c r="D2279" s="31" t="str">
        <f t="shared" si="35"/>
        <v xml:space="preserve"> </v>
      </c>
    </row>
    <row r="2280" spans="4:4" x14ac:dyDescent="0.2">
      <c r="D2280" s="31" t="str">
        <f t="shared" si="35"/>
        <v xml:space="preserve"> </v>
      </c>
    </row>
    <row r="2281" spans="4:4" x14ac:dyDescent="0.2">
      <c r="D2281" s="31" t="str">
        <f t="shared" si="35"/>
        <v xml:space="preserve"> </v>
      </c>
    </row>
    <row r="2282" spans="4:4" x14ac:dyDescent="0.2">
      <c r="D2282" s="31" t="str">
        <f t="shared" si="35"/>
        <v xml:space="preserve"> </v>
      </c>
    </row>
    <row r="2283" spans="4:4" x14ac:dyDescent="0.2">
      <c r="D2283" s="31" t="str">
        <f t="shared" si="35"/>
        <v xml:space="preserve"> </v>
      </c>
    </row>
    <row r="2284" spans="4:4" x14ac:dyDescent="0.2">
      <c r="D2284" s="31" t="str">
        <f t="shared" si="35"/>
        <v xml:space="preserve"> </v>
      </c>
    </row>
    <row r="2285" spans="4:4" x14ac:dyDescent="0.2">
      <c r="D2285" s="31" t="str">
        <f t="shared" si="35"/>
        <v xml:space="preserve"> </v>
      </c>
    </row>
    <row r="2286" spans="4:4" x14ac:dyDescent="0.2">
      <c r="D2286" s="31" t="str">
        <f t="shared" si="35"/>
        <v xml:space="preserve"> </v>
      </c>
    </row>
    <row r="2287" spans="4:4" x14ac:dyDescent="0.2">
      <c r="D2287" s="31" t="str">
        <f t="shared" si="35"/>
        <v xml:space="preserve"> </v>
      </c>
    </row>
    <row r="2288" spans="4:4" x14ac:dyDescent="0.2">
      <c r="D2288" s="31" t="str">
        <f t="shared" si="35"/>
        <v xml:space="preserve"> </v>
      </c>
    </row>
    <row r="2289" spans="4:4" x14ac:dyDescent="0.2">
      <c r="D2289" s="31" t="str">
        <f t="shared" si="35"/>
        <v xml:space="preserve"> </v>
      </c>
    </row>
    <row r="2290" spans="4:4" x14ac:dyDescent="0.2">
      <c r="D2290" s="31" t="str">
        <f t="shared" si="35"/>
        <v xml:space="preserve"> </v>
      </c>
    </row>
    <row r="2291" spans="4:4" x14ac:dyDescent="0.2">
      <c r="D2291" s="31" t="str">
        <f t="shared" si="35"/>
        <v xml:space="preserve"> </v>
      </c>
    </row>
    <row r="2292" spans="4:4" x14ac:dyDescent="0.2">
      <c r="D2292" s="31" t="str">
        <f t="shared" si="35"/>
        <v xml:space="preserve"> </v>
      </c>
    </row>
    <row r="2293" spans="4:4" x14ac:dyDescent="0.2">
      <c r="D2293" s="31" t="str">
        <f t="shared" si="35"/>
        <v xml:space="preserve"> </v>
      </c>
    </row>
    <row r="2294" spans="4:4" x14ac:dyDescent="0.2">
      <c r="D2294" s="31" t="str">
        <f t="shared" si="35"/>
        <v xml:space="preserve"> </v>
      </c>
    </row>
    <row r="2295" spans="4:4" x14ac:dyDescent="0.2">
      <c r="D2295" s="31" t="str">
        <f t="shared" si="35"/>
        <v xml:space="preserve"> </v>
      </c>
    </row>
    <row r="2296" spans="4:4" x14ac:dyDescent="0.2">
      <c r="D2296" s="31" t="str">
        <f t="shared" si="35"/>
        <v xml:space="preserve"> </v>
      </c>
    </row>
    <row r="2297" spans="4:4" x14ac:dyDescent="0.2">
      <c r="D2297" s="31" t="str">
        <f t="shared" si="35"/>
        <v xml:space="preserve"> </v>
      </c>
    </row>
    <row r="2298" spans="4:4" x14ac:dyDescent="0.2">
      <c r="D2298" s="31" t="str">
        <f t="shared" si="35"/>
        <v xml:space="preserve"> </v>
      </c>
    </row>
    <row r="2299" spans="4:4" x14ac:dyDescent="0.2">
      <c r="D2299" s="31" t="str">
        <f t="shared" si="35"/>
        <v xml:space="preserve"> </v>
      </c>
    </row>
    <row r="2300" spans="4:4" x14ac:dyDescent="0.2">
      <c r="D2300" s="31" t="str">
        <f t="shared" si="35"/>
        <v xml:space="preserve"> </v>
      </c>
    </row>
    <row r="2301" spans="4:4" x14ac:dyDescent="0.2">
      <c r="D2301" s="31" t="str">
        <f t="shared" si="35"/>
        <v xml:space="preserve"> </v>
      </c>
    </row>
    <row r="2302" spans="4:4" x14ac:dyDescent="0.2">
      <c r="D2302" s="31" t="str">
        <f t="shared" si="35"/>
        <v xml:space="preserve"> </v>
      </c>
    </row>
    <row r="2303" spans="4:4" x14ac:dyDescent="0.2">
      <c r="D2303" s="31" t="str">
        <f t="shared" si="35"/>
        <v xml:space="preserve"> </v>
      </c>
    </row>
    <row r="2304" spans="4:4" x14ac:dyDescent="0.2">
      <c r="D2304" s="31" t="str">
        <f t="shared" si="35"/>
        <v xml:space="preserve"> </v>
      </c>
    </row>
    <row r="2305" spans="4:4" x14ac:dyDescent="0.2">
      <c r="D2305" s="31" t="str">
        <f t="shared" ref="D2305:D2368" si="36">B2305&amp;" "&amp;C2305</f>
        <v xml:space="preserve"> </v>
      </c>
    </row>
    <row r="2306" spans="4:4" x14ac:dyDescent="0.2">
      <c r="D2306" s="31" t="str">
        <f t="shared" si="36"/>
        <v xml:space="preserve"> </v>
      </c>
    </row>
    <row r="2307" spans="4:4" x14ac:dyDescent="0.2">
      <c r="D2307" s="31" t="str">
        <f t="shared" si="36"/>
        <v xml:space="preserve"> </v>
      </c>
    </row>
    <row r="2308" spans="4:4" x14ac:dyDescent="0.2">
      <c r="D2308" s="31" t="str">
        <f t="shared" si="36"/>
        <v xml:space="preserve"> </v>
      </c>
    </row>
    <row r="2309" spans="4:4" x14ac:dyDescent="0.2">
      <c r="D2309" s="31" t="str">
        <f t="shared" si="36"/>
        <v xml:space="preserve"> </v>
      </c>
    </row>
    <row r="2310" spans="4:4" x14ac:dyDescent="0.2">
      <c r="D2310" s="31" t="str">
        <f t="shared" si="36"/>
        <v xml:space="preserve"> </v>
      </c>
    </row>
    <row r="2311" spans="4:4" x14ac:dyDescent="0.2">
      <c r="D2311" s="31" t="str">
        <f t="shared" si="36"/>
        <v xml:space="preserve"> </v>
      </c>
    </row>
    <row r="2312" spans="4:4" x14ac:dyDescent="0.2">
      <c r="D2312" s="31" t="str">
        <f t="shared" si="36"/>
        <v xml:space="preserve"> </v>
      </c>
    </row>
    <row r="2313" spans="4:4" x14ac:dyDescent="0.2">
      <c r="D2313" s="31" t="str">
        <f t="shared" si="36"/>
        <v xml:space="preserve"> </v>
      </c>
    </row>
    <row r="2314" spans="4:4" x14ac:dyDescent="0.2">
      <c r="D2314" s="31" t="str">
        <f t="shared" si="36"/>
        <v xml:space="preserve"> </v>
      </c>
    </row>
    <row r="2315" spans="4:4" x14ac:dyDescent="0.2">
      <c r="D2315" s="31" t="str">
        <f t="shared" si="36"/>
        <v xml:space="preserve"> </v>
      </c>
    </row>
    <row r="2316" spans="4:4" x14ac:dyDescent="0.2">
      <c r="D2316" s="31" t="str">
        <f t="shared" si="36"/>
        <v xml:space="preserve"> </v>
      </c>
    </row>
    <row r="2317" spans="4:4" x14ac:dyDescent="0.2">
      <c r="D2317" s="31" t="str">
        <f t="shared" si="36"/>
        <v xml:space="preserve"> </v>
      </c>
    </row>
    <row r="2318" spans="4:4" x14ac:dyDescent="0.2">
      <c r="D2318" s="31" t="str">
        <f t="shared" si="36"/>
        <v xml:space="preserve"> </v>
      </c>
    </row>
    <row r="2319" spans="4:4" x14ac:dyDescent="0.2">
      <c r="D2319" s="31" t="str">
        <f t="shared" si="36"/>
        <v xml:space="preserve"> </v>
      </c>
    </row>
    <row r="2320" spans="4:4" x14ac:dyDescent="0.2">
      <c r="D2320" s="31" t="str">
        <f t="shared" si="36"/>
        <v xml:space="preserve"> </v>
      </c>
    </row>
    <row r="2321" spans="4:4" x14ac:dyDescent="0.2">
      <c r="D2321" s="31" t="str">
        <f t="shared" si="36"/>
        <v xml:space="preserve"> </v>
      </c>
    </row>
    <row r="2322" spans="4:4" x14ac:dyDescent="0.2">
      <c r="D2322" s="31" t="str">
        <f t="shared" si="36"/>
        <v xml:space="preserve"> </v>
      </c>
    </row>
    <row r="2323" spans="4:4" x14ac:dyDescent="0.2">
      <c r="D2323" s="31" t="str">
        <f t="shared" si="36"/>
        <v xml:space="preserve"> </v>
      </c>
    </row>
    <row r="2324" spans="4:4" x14ac:dyDescent="0.2">
      <c r="D2324" s="31" t="str">
        <f t="shared" si="36"/>
        <v xml:space="preserve"> </v>
      </c>
    </row>
    <row r="2325" spans="4:4" x14ac:dyDescent="0.2">
      <c r="D2325" s="31" t="str">
        <f t="shared" si="36"/>
        <v xml:space="preserve"> </v>
      </c>
    </row>
    <row r="2326" spans="4:4" x14ac:dyDescent="0.2">
      <c r="D2326" s="31" t="str">
        <f t="shared" si="36"/>
        <v xml:space="preserve"> </v>
      </c>
    </row>
    <row r="2327" spans="4:4" x14ac:dyDescent="0.2">
      <c r="D2327" s="31" t="str">
        <f t="shared" si="36"/>
        <v xml:space="preserve"> </v>
      </c>
    </row>
    <row r="2328" spans="4:4" x14ac:dyDescent="0.2">
      <c r="D2328" s="31" t="str">
        <f t="shared" si="36"/>
        <v xml:space="preserve"> </v>
      </c>
    </row>
    <row r="2329" spans="4:4" x14ac:dyDescent="0.2">
      <c r="D2329" s="31" t="str">
        <f t="shared" si="36"/>
        <v xml:space="preserve"> </v>
      </c>
    </row>
    <row r="2330" spans="4:4" x14ac:dyDescent="0.2">
      <c r="D2330" s="31" t="str">
        <f t="shared" si="36"/>
        <v xml:space="preserve"> </v>
      </c>
    </row>
    <row r="2331" spans="4:4" x14ac:dyDescent="0.2">
      <c r="D2331" s="31" t="str">
        <f t="shared" si="36"/>
        <v xml:space="preserve"> </v>
      </c>
    </row>
    <row r="2332" spans="4:4" x14ac:dyDescent="0.2">
      <c r="D2332" s="31" t="str">
        <f t="shared" si="36"/>
        <v xml:space="preserve"> </v>
      </c>
    </row>
    <row r="2333" spans="4:4" x14ac:dyDescent="0.2">
      <c r="D2333" s="31" t="str">
        <f t="shared" si="36"/>
        <v xml:space="preserve"> </v>
      </c>
    </row>
    <row r="2334" spans="4:4" x14ac:dyDescent="0.2">
      <c r="D2334" s="31" t="str">
        <f t="shared" si="36"/>
        <v xml:space="preserve"> </v>
      </c>
    </row>
    <row r="2335" spans="4:4" x14ac:dyDescent="0.2">
      <c r="D2335" s="31" t="str">
        <f t="shared" si="36"/>
        <v xml:space="preserve"> </v>
      </c>
    </row>
    <row r="2336" spans="4:4" x14ac:dyDescent="0.2">
      <c r="D2336" s="31" t="str">
        <f t="shared" si="36"/>
        <v xml:space="preserve"> </v>
      </c>
    </row>
    <row r="2337" spans="4:4" x14ac:dyDescent="0.2">
      <c r="D2337" s="31" t="str">
        <f t="shared" si="36"/>
        <v xml:space="preserve"> </v>
      </c>
    </row>
    <row r="2338" spans="4:4" x14ac:dyDescent="0.2">
      <c r="D2338" s="31" t="str">
        <f t="shared" si="36"/>
        <v xml:space="preserve"> </v>
      </c>
    </row>
    <row r="2339" spans="4:4" x14ac:dyDescent="0.2">
      <c r="D2339" s="31" t="str">
        <f t="shared" si="36"/>
        <v xml:space="preserve"> </v>
      </c>
    </row>
    <row r="2340" spans="4:4" x14ac:dyDescent="0.2">
      <c r="D2340" s="31" t="str">
        <f t="shared" si="36"/>
        <v xml:space="preserve"> </v>
      </c>
    </row>
    <row r="2341" spans="4:4" x14ac:dyDescent="0.2">
      <c r="D2341" s="31" t="str">
        <f t="shared" si="36"/>
        <v xml:space="preserve"> </v>
      </c>
    </row>
    <row r="2342" spans="4:4" x14ac:dyDescent="0.2">
      <c r="D2342" s="31" t="str">
        <f t="shared" si="36"/>
        <v xml:space="preserve"> </v>
      </c>
    </row>
    <row r="2343" spans="4:4" x14ac:dyDescent="0.2">
      <c r="D2343" s="31" t="str">
        <f t="shared" si="36"/>
        <v xml:space="preserve"> </v>
      </c>
    </row>
    <row r="2344" spans="4:4" x14ac:dyDescent="0.2">
      <c r="D2344" s="31" t="str">
        <f t="shared" si="36"/>
        <v xml:space="preserve"> </v>
      </c>
    </row>
    <row r="2345" spans="4:4" x14ac:dyDescent="0.2">
      <c r="D2345" s="31" t="str">
        <f t="shared" si="36"/>
        <v xml:space="preserve"> </v>
      </c>
    </row>
    <row r="2346" spans="4:4" x14ac:dyDescent="0.2">
      <c r="D2346" s="31" t="str">
        <f t="shared" si="36"/>
        <v xml:space="preserve"> </v>
      </c>
    </row>
    <row r="2347" spans="4:4" x14ac:dyDescent="0.2">
      <c r="D2347" s="31" t="str">
        <f t="shared" si="36"/>
        <v xml:space="preserve"> </v>
      </c>
    </row>
    <row r="2348" spans="4:4" x14ac:dyDescent="0.2">
      <c r="D2348" s="31" t="str">
        <f t="shared" si="36"/>
        <v xml:space="preserve"> </v>
      </c>
    </row>
    <row r="2349" spans="4:4" x14ac:dyDescent="0.2">
      <c r="D2349" s="31" t="str">
        <f t="shared" si="36"/>
        <v xml:space="preserve"> </v>
      </c>
    </row>
    <row r="2350" spans="4:4" x14ac:dyDescent="0.2">
      <c r="D2350" s="31" t="str">
        <f t="shared" si="36"/>
        <v xml:space="preserve"> </v>
      </c>
    </row>
    <row r="2351" spans="4:4" x14ac:dyDescent="0.2">
      <c r="D2351" s="31" t="str">
        <f t="shared" si="36"/>
        <v xml:space="preserve"> </v>
      </c>
    </row>
    <row r="2352" spans="4:4" x14ac:dyDescent="0.2">
      <c r="D2352" s="31" t="str">
        <f t="shared" si="36"/>
        <v xml:space="preserve"> </v>
      </c>
    </row>
    <row r="2353" spans="4:4" x14ac:dyDescent="0.2">
      <c r="D2353" s="31" t="str">
        <f t="shared" si="36"/>
        <v xml:space="preserve"> </v>
      </c>
    </row>
    <row r="2354" spans="4:4" x14ac:dyDescent="0.2">
      <c r="D2354" s="31" t="str">
        <f t="shared" si="36"/>
        <v xml:space="preserve"> </v>
      </c>
    </row>
    <row r="2355" spans="4:4" x14ac:dyDescent="0.2">
      <c r="D2355" s="31" t="str">
        <f t="shared" si="36"/>
        <v xml:space="preserve"> </v>
      </c>
    </row>
    <row r="2356" spans="4:4" x14ac:dyDescent="0.2">
      <c r="D2356" s="31" t="str">
        <f t="shared" si="36"/>
        <v xml:space="preserve"> </v>
      </c>
    </row>
    <row r="2357" spans="4:4" x14ac:dyDescent="0.2">
      <c r="D2357" s="31" t="str">
        <f t="shared" si="36"/>
        <v xml:space="preserve"> </v>
      </c>
    </row>
    <row r="2358" spans="4:4" x14ac:dyDescent="0.2">
      <c r="D2358" s="31" t="str">
        <f t="shared" si="36"/>
        <v xml:space="preserve"> </v>
      </c>
    </row>
    <row r="2359" spans="4:4" x14ac:dyDescent="0.2">
      <c r="D2359" s="31" t="str">
        <f t="shared" si="36"/>
        <v xml:space="preserve"> </v>
      </c>
    </row>
    <row r="2360" spans="4:4" x14ac:dyDescent="0.2">
      <c r="D2360" s="31" t="str">
        <f t="shared" si="36"/>
        <v xml:space="preserve"> </v>
      </c>
    </row>
    <row r="2361" spans="4:4" x14ac:dyDescent="0.2">
      <c r="D2361" s="31" t="str">
        <f t="shared" si="36"/>
        <v xml:space="preserve"> </v>
      </c>
    </row>
    <row r="2362" spans="4:4" x14ac:dyDescent="0.2">
      <c r="D2362" s="31" t="str">
        <f t="shared" si="36"/>
        <v xml:space="preserve"> </v>
      </c>
    </row>
    <row r="2363" spans="4:4" x14ac:dyDescent="0.2">
      <c r="D2363" s="31" t="str">
        <f t="shared" si="36"/>
        <v xml:space="preserve"> </v>
      </c>
    </row>
    <row r="2364" spans="4:4" x14ac:dyDescent="0.2">
      <c r="D2364" s="31" t="str">
        <f t="shared" si="36"/>
        <v xml:space="preserve"> </v>
      </c>
    </row>
    <row r="2365" spans="4:4" x14ac:dyDescent="0.2">
      <c r="D2365" s="31" t="str">
        <f t="shared" si="36"/>
        <v xml:space="preserve"> </v>
      </c>
    </row>
    <row r="2366" spans="4:4" x14ac:dyDescent="0.2">
      <c r="D2366" s="31" t="str">
        <f t="shared" si="36"/>
        <v xml:space="preserve"> </v>
      </c>
    </row>
    <row r="2367" spans="4:4" x14ac:dyDescent="0.2">
      <c r="D2367" s="31" t="str">
        <f t="shared" si="36"/>
        <v xml:space="preserve"> </v>
      </c>
    </row>
    <row r="2368" spans="4:4" x14ac:dyDescent="0.2">
      <c r="D2368" s="31" t="str">
        <f t="shared" si="36"/>
        <v xml:space="preserve"> </v>
      </c>
    </row>
    <row r="2369" spans="4:4" x14ac:dyDescent="0.2">
      <c r="D2369" s="31" t="str">
        <f t="shared" ref="D2369:D2432" si="37">B2369&amp;" "&amp;C2369</f>
        <v xml:space="preserve"> </v>
      </c>
    </row>
    <row r="2370" spans="4:4" x14ac:dyDescent="0.2">
      <c r="D2370" s="31" t="str">
        <f t="shared" si="37"/>
        <v xml:space="preserve"> </v>
      </c>
    </row>
    <row r="2371" spans="4:4" x14ac:dyDescent="0.2">
      <c r="D2371" s="31" t="str">
        <f t="shared" si="37"/>
        <v xml:space="preserve"> </v>
      </c>
    </row>
    <row r="2372" spans="4:4" x14ac:dyDescent="0.2">
      <c r="D2372" s="31" t="str">
        <f t="shared" si="37"/>
        <v xml:space="preserve"> </v>
      </c>
    </row>
    <row r="2373" spans="4:4" x14ac:dyDescent="0.2">
      <c r="D2373" s="31" t="str">
        <f t="shared" si="37"/>
        <v xml:space="preserve"> </v>
      </c>
    </row>
    <row r="2374" spans="4:4" x14ac:dyDescent="0.2">
      <c r="D2374" s="31" t="str">
        <f t="shared" si="37"/>
        <v xml:space="preserve"> </v>
      </c>
    </row>
    <row r="2375" spans="4:4" x14ac:dyDescent="0.2">
      <c r="D2375" s="31" t="str">
        <f t="shared" si="37"/>
        <v xml:space="preserve"> </v>
      </c>
    </row>
    <row r="2376" spans="4:4" x14ac:dyDescent="0.2">
      <c r="D2376" s="31" t="str">
        <f t="shared" si="37"/>
        <v xml:space="preserve"> </v>
      </c>
    </row>
    <row r="2377" spans="4:4" x14ac:dyDescent="0.2">
      <c r="D2377" s="31" t="str">
        <f t="shared" si="37"/>
        <v xml:space="preserve"> </v>
      </c>
    </row>
    <row r="2378" spans="4:4" x14ac:dyDescent="0.2">
      <c r="D2378" s="31" t="str">
        <f t="shared" si="37"/>
        <v xml:space="preserve"> </v>
      </c>
    </row>
    <row r="2379" spans="4:4" x14ac:dyDescent="0.2">
      <c r="D2379" s="31" t="str">
        <f t="shared" si="37"/>
        <v xml:space="preserve"> </v>
      </c>
    </row>
    <row r="2380" spans="4:4" x14ac:dyDescent="0.2">
      <c r="D2380" s="31" t="str">
        <f t="shared" si="37"/>
        <v xml:space="preserve"> </v>
      </c>
    </row>
    <row r="2381" spans="4:4" x14ac:dyDescent="0.2">
      <c r="D2381" s="31" t="str">
        <f t="shared" si="37"/>
        <v xml:space="preserve"> </v>
      </c>
    </row>
    <row r="2382" spans="4:4" x14ac:dyDescent="0.2">
      <c r="D2382" s="31" t="str">
        <f t="shared" si="37"/>
        <v xml:space="preserve"> </v>
      </c>
    </row>
    <row r="2383" spans="4:4" x14ac:dyDescent="0.2">
      <c r="D2383" s="31" t="str">
        <f t="shared" si="37"/>
        <v xml:space="preserve"> </v>
      </c>
    </row>
    <row r="2384" spans="4:4" x14ac:dyDescent="0.2">
      <c r="D2384" s="31" t="str">
        <f t="shared" si="37"/>
        <v xml:space="preserve"> </v>
      </c>
    </row>
    <row r="2385" spans="4:4" x14ac:dyDescent="0.2">
      <c r="D2385" s="31" t="str">
        <f t="shared" si="37"/>
        <v xml:space="preserve"> </v>
      </c>
    </row>
    <row r="2386" spans="4:4" x14ac:dyDescent="0.2">
      <c r="D2386" s="31" t="str">
        <f t="shared" si="37"/>
        <v xml:space="preserve"> </v>
      </c>
    </row>
    <row r="2387" spans="4:4" x14ac:dyDescent="0.2">
      <c r="D2387" s="31" t="str">
        <f t="shared" si="37"/>
        <v xml:space="preserve"> </v>
      </c>
    </row>
    <row r="2388" spans="4:4" x14ac:dyDescent="0.2">
      <c r="D2388" s="31" t="str">
        <f t="shared" si="37"/>
        <v xml:space="preserve"> </v>
      </c>
    </row>
    <row r="2389" spans="4:4" x14ac:dyDescent="0.2">
      <c r="D2389" s="31" t="str">
        <f t="shared" si="37"/>
        <v xml:space="preserve"> </v>
      </c>
    </row>
    <row r="2390" spans="4:4" x14ac:dyDescent="0.2">
      <c r="D2390" s="31" t="str">
        <f t="shared" si="37"/>
        <v xml:space="preserve"> </v>
      </c>
    </row>
    <row r="2391" spans="4:4" x14ac:dyDescent="0.2">
      <c r="D2391" s="31" t="str">
        <f t="shared" si="37"/>
        <v xml:space="preserve"> </v>
      </c>
    </row>
    <row r="2392" spans="4:4" x14ac:dyDescent="0.2">
      <c r="D2392" s="31" t="str">
        <f t="shared" si="37"/>
        <v xml:space="preserve"> </v>
      </c>
    </row>
    <row r="2393" spans="4:4" x14ac:dyDescent="0.2">
      <c r="D2393" s="31" t="str">
        <f t="shared" si="37"/>
        <v xml:space="preserve"> </v>
      </c>
    </row>
    <row r="2394" spans="4:4" x14ac:dyDescent="0.2">
      <c r="D2394" s="31" t="str">
        <f t="shared" si="37"/>
        <v xml:space="preserve"> </v>
      </c>
    </row>
    <row r="2395" spans="4:4" x14ac:dyDescent="0.2">
      <c r="D2395" s="31" t="str">
        <f t="shared" si="37"/>
        <v xml:space="preserve"> </v>
      </c>
    </row>
    <row r="2396" spans="4:4" x14ac:dyDescent="0.2">
      <c r="D2396" s="31" t="str">
        <f t="shared" si="37"/>
        <v xml:space="preserve"> </v>
      </c>
    </row>
    <row r="2397" spans="4:4" x14ac:dyDescent="0.2">
      <c r="D2397" s="31" t="str">
        <f t="shared" si="37"/>
        <v xml:space="preserve"> </v>
      </c>
    </row>
    <row r="2398" spans="4:4" x14ac:dyDescent="0.2">
      <c r="D2398" s="31" t="str">
        <f t="shared" si="37"/>
        <v xml:space="preserve"> </v>
      </c>
    </row>
    <row r="2399" spans="4:4" x14ac:dyDescent="0.2">
      <c r="D2399" s="31" t="str">
        <f t="shared" si="37"/>
        <v xml:space="preserve"> </v>
      </c>
    </row>
    <row r="2400" spans="4:4" x14ac:dyDescent="0.2">
      <c r="D2400" s="31" t="str">
        <f t="shared" si="37"/>
        <v xml:space="preserve"> </v>
      </c>
    </row>
    <row r="2401" spans="4:4" x14ac:dyDescent="0.2">
      <c r="D2401" s="31" t="str">
        <f t="shared" si="37"/>
        <v xml:space="preserve"> </v>
      </c>
    </row>
    <row r="2402" spans="4:4" x14ac:dyDescent="0.2">
      <c r="D2402" s="31" t="str">
        <f t="shared" si="37"/>
        <v xml:space="preserve"> </v>
      </c>
    </row>
    <row r="2403" spans="4:4" x14ac:dyDescent="0.2">
      <c r="D2403" s="31" t="str">
        <f t="shared" si="37"/>
        <v xml:space="preserve"> </v>
      </c>
    </row>
    <row r="2404" spans="4:4" x14ac:dyDescent="0.2">
      <c r="D2404" s="31" t="str">
        <f t="shared" si="37"/>
        <v xml:space="preserve"> </v>
      </c>
    </row>
    <row r="2405" spans="4:4" x14ac:dyDescent="0.2">
      <c r="D2405" s="31" t="str">
        <f t="shared" si="37"/>
        <v xml:space="preserve"> </v>
      </c>
    </row>
    <row r="2406" spans="4:4" x14ac:dyDescent="0.2">
      <c r="D2406" s="31" t="str">
        <f t="shared" si="37"/>
        <v xml:space="preserve"> </v>
      </c>
    </row>
    <row r="2407" spans="4:4" x14ac:dyDescent="0.2">
      <c r="D2407" s="31" t="str">
        <f t="shared" si="37"/>
        <v xml:space="preserve"> </v>
      </c>
    </row>
    <row r="2408" spans="4:4" x14ac:dyDescent="0.2">
      <c r="D2408" s="31" t="str">
        <f t="shared" si="37"/>
        <v xml:space="preserve"> </v>
      </c>
    </row>
    <row r="2409" spans="4:4" x14ac:dyDescent="0.2">
      <c r="D2409" s="31" t="str">
        <f t="shared" si="37"/>
        <v xml:space="preserve"> </v>
      </c>
    </row>
    <row r="2410" spans="4:4" x14ac:dyDescent="0.2">
      <c r="D2410" s="31" t="str">
        <f t="shared" si="37"/>
        <v xml:space="preserve"> </v>
      </c>
    </row>
    <row r="2411" spans="4:4" x14ac:dyDescent="0.2">
      <c r="D2411" s="31" t="str">
        <f t="shared" si="37"/>
        <v xml:space="preserve"> </v>
      </c>
    </row>
    <row r="2412" spans="4:4" x14ac:dyDescent="0.2">
      <c r="D2412" s="31" t="str">
        <f t="shared" si="37"/>
        <v xml:space="preserve"> </v>
      </c>
    </row>
    <row r="2413" spans="4:4" x14ac:dyDescent="0.2">
      <c r="D2413" s="31" t="str">
        <f t="shared" si="37"/>
        <v xml:space="preserve"> </v>
      </c>
    </row>
    <row r="2414" spans="4:4" x14ac:dyDescent="0.2">
      <c r="D2414" s="31" t="str">
        <f t="shared" si="37"/>
        <v xml:space="preserve"> </v>
      </c>
    </row>
    <row r="2415" spans="4:4" x14ac:dyDescent="0.2">
      <c r="D2415" s="31" t="str">
        <f t="shared" si="37"/>
        <v xml:space="preserve"> </v>
      </c>
    </row>
    <row r="2416" spans="4:4" x14ac:dyDescent="0.2">
      <c r="D2416" s="31" t="str">
        <f t="shared" si="37"/>
        <v xml:space="preserve"> </v>
      </c>
    </row>
    <row r="2417" spans="4:4" x14ac:dyDescent="0.2">
      <c r="D2417" s="31" t="str">
        <f t="shared" si="37"/>
        <v xml:space="preserve"> </v>
      </c>
    </row>
    <row r="2418" spans="4:4" x14ac:dyDescent="0.2">
      <c r="D2418" s="31" t="str">
        <f t="shared" si="37"/>
        <v xml:space="preserve"> </v>
      </c>
    </row>
    <row r="2419" spans="4:4" x14ac:dyDescent="0.2">
      <c r="D2419" s="31" t="str">
        <f t="shared" si="37"/>
        <v xml:space="preserve"> </v>
      </c>
    </row>
    <row r="2420" spans="4:4" x14ac:dyDescent="0.2">
      <c r="D2420" s="31" t="str">
        <f t="shared" si="37"/>
        <v xml:space="preserve"> </v>
      </c>
    </row>
    <row r="2421" spans="4:4" x14ac:dyDescent="0.2">
      <c r="D2421" s="31" t="str">
        <f t="shared" si="37"/>
        <v xml:space="preserve"> </v>
      </c>
    </row>
    <row r="2422" spans="4:4" x14ac:dyDescent="0.2">
      <c r="D2422" s="31" t="str">
        <f t="shared" si="37"/>
        <v xml:space="preserve"> </v>
      </c>
    </row>
    <row r="2423" spans="4:4" x14ac:dyDescent="0.2">
      <c r="D2423" s="31" t="str">
        <f t="shared" si="37"/>
        <v xml:space="preserve"> </v>
      </c>
    </row>
    <row r="2424" spans="4:4" x14ac:dyDescent="0.2">
      <c r="D2424" s="31" t="str">
        <f t="shared" si="37"/>
        <v xml:space="preserve"> </v>
      </c>
    </row>
    <row r="2425" spans="4:4" x14ac:dyDescent="0.2">
      <c r="D2425" s="31" t="str">
        <f t="shared" si="37"/>
        <v xml:space="preserve"> </v>
      </c>
    </row>
    <row r="2426" spans="4:4" x14ac:dyDescent="0.2">
      <c r="D2426" s="31" t="str">
        <f t="shared" si="37"/>
        <v xml:space="preserve"> </v>
      </c>
    </row>
    <row r="2427" spans="4:4" x14ac:dyDescent="0.2">
      <c r="D2427" s="31" t="str">
        <f t="shared" si="37"/>
        <v xml:space="preserve"> </v>
      </c>
    </row>
    <row r="2428" spans="4:4" x14ac:dyDescent="0.2">
      <c r="D2428" s="31" t="str">
        <f t="shared" si="37"/>
        <v xml:space="preserve"> </v>
      </c>
    </row>
    <row r="2429" spans="4:4" x14ac:dyDescent="0.2">
      <c r="D2429" s="31" t="str">
        <f t="shared" si="37"/>
        <v xml:space="preserve"> </v>
      </c>
    </row>
    <row r="2430" spans="4:4" x14ac:dyDescent="0.2">
      <c r="D2430" s="31" t="str">
        <f t="shared" si="37"/>
        <v xml:space="preserve"> </v>
      </c>
    </row>
    <row r="2431" spans="4:4" x14ac:dyDescent="0.2">
      <c r="D2431" s="31" t="str">
        <f t="shared" si="37"/>
        <v xml:space="preserve"> </v>
      </c>
    </row>
    <row r="2432" spans="4:4" x14ac:dyDescent="0.2">
      <c r="D2432" s="31" t="str">
        <f t="shared" si="37"/>
        <v xml:space="preserve"> </v>
      </c>
    </row>
    <row r="2433" spans="4:4" x14ac:dyDescent="0.2">
      <c r="D2433" s="31" t="str">
        <f t="shared" ref="D2433:D2496" si="38">B2433&amp;" "&amp;C2433</f>
        <v xml:space="preserve"> </v>
      </c>
    </row>
    <row r="2434" spans="4:4" x14ac:dyDescent="0.2">
      <c r="D2434" s="31" t="str">
        <f t="shared" si="38"/>
        <v xml:space="preserve"> </v>
      </c>
    </row>
    <row r="2435" spans="4:4" x14ac:dyDescent="0.2">
      <c r="D2435" s="31" t="str">
        <f t="shared" si="38"/>
        <v xml:space="preserve"> </v>
      </c>
    </row>
    <row r="2436" spans="4:4" x14ac:dyDescent="0.2">
      <c r="D2436" s="31" t="str">
        <f t="shared" si="38"/>
        <v xml:space="preserve"> </v>
      </c>
    </row>
    <row r="2437" spans="4:4" x14ac:dyDescent="0.2">
      <c r="D2437" s="31" t="str">
        <f t="shared" si="38"/>
        <v xml:space="preserve"> </v>
      </c>
    </row>
    <row r="2438" spans="4:4" x14ac:dyDescent="0.2">
      <c r="D2438" s="31" t="str">
        <f t="shared" si="38"/>
        <v xml:space="preserve"> </v>
      </c>
    </row>
    <row r="2439" spans="4:4" x14ac:dyDescent="0.2">
      <c r="D2439" s="31" t="str">
        <f t="shared" si="38"/>
        <v xml:space="preserve"> </v>
      </c>
    </row>
    <row r="2440" spans="4:4" x14ac:dyDescent="0.2">
      <c r="D2440" s="31" t="str">
        <f t="shared" si="38"/>
        <v xml:space="preserve"> </v>
      </c>
    </row>
    <row r="2441" spans="4:4" x14ac:dyDescent="0.2">
      <c r="D2441" s="31" t="str">
        <f t="shared" si="38"/>
        <v xml:space="preserve"> </v>
      </c>
    </row>
    <row r="2442" spans="4:4" x14ac:dyDescent="0.2">
      <c r="D2442" s="31" t="str">
        <f t="shared" si="38"/>
        <v xml:space="preserve"> </v>
      </c>
    </row>
    <row r="2443" spans="4:4" x14ac:dyDescent="0.2">
      <c r="D2443" s="31" t="str">
        <f t="shared" si="38"/>
        <v xml:space="preserve"> </v>
      </c>
    </row>
    <row r="2444" spans="4:4" x14ac:dyDescent="0.2">
      <c r="D2444" s="31" t="str">
        <f t="shared" si="38"/>
        <v xml:space="preserve"> </v>
      </c>
    </row>
    <row r="2445" spans="4:4" x14ac:dyDescent="0.2">
      <c r="D2445" s="31" t="str">
        <f t="shared" si="38"/>
        <v xml:space="preserve"> </v>
      </c>
    </row>
    <row r="2446" spans="4:4" x14ac:dyDescent="0.2">
      <c r="D2446" s="31" t="str">
        <f t="shared" si="38"/>
        <v xml:space="preserve"> </v>
      </c>
    </row>
    <row r="2447" spans="4:4" x14ac:dyDescent="0.2">
      <c r="D2447" s="31" t="str">
        <f t="shared" si="38"/>
        <v xml:space="preserve"> </v>
      </c>
    </row>
    <row r="2448" spans="4:4" x14ac:dyDescent="0.2">
      <c r="D2448" s="31" t="str">
        <f t="shared" si="38"/>
        <v xml:space="preserve"> </v>
      </c>
    </row>
    <row r="2449" spans="4:4" x14ac:dyDescent="0.2">
      <c r="D2449" s="31" t="str">
        <f t="shared" si="38"/>
        <v xml:space="preserve"> </v>
      </c>
    </row>
    <row r="2450" spans="4:4" x14ac:dyDescent="0.2">
      <c r="D2450" s="31" t="str">
        <f t="shared" si="38"/>
        <v xml:space="preserve"> </v>
      </c>
    </row>
    <row r="2451" spans="4:4" x14ac:dyDescent="0.2">
      <c r="D2451" s="31" t="str">
        <f t="shared" si="38"/>
        <v xml:space="preserve"> </v>
      </c>
    </row>
    <row r="2452" spans="4:4" x14ac:dyDescent="0.2">
      <c r="D2452" s="31" t="str">
        <f t="shared" si="38"/>
        <v xml:space="preserve"> </v>
      </c>
    </row>
    <row r="2453" spans="4:4" x14ac:dyDescent="0.2">
      <c r="D2453" s="31" t="str">
        <f t="shared" si="38"/>
        <v xml:space="preserve"> </v>
      </c>
    </row>
    <row r="2454" spans="4:4" x14ac:dyDescent="0.2">
      <c r="D2454" s="31" t="str">
        <f t="shared" si="38"/>
        <v xml:space="preserve"> </v>
      </c>
    </row>
    <row r="2455" spans="4:4" x14ac:dyDescent="0.2">
      <c r="D2455" s="31" t="str">
        <f t="shared" si="38"/>
        <v xml:space="preserve"> </v>
      </c>
    </row>
    <row r="2456" spans="4:4" x14ac:dyDescent="0.2">
      <c r="D2456" s="31" t="str">
        <f t="shared" si="38"/>
        <v xml:space="preserve"> </v>
      </c>
    </row>
    <row r="2457" spans="4:4" x14ac:dyDescent="0.2">
      <c r="D2457" s="31" t="str">
        <f t="shared" si="38"/>
        <v xml:space="preserve"> </v>
      </c>
    </row>
    <row r="2458" spans="4:4" x14ac:dyDescent="0.2">
      <c r="D2458" s="31" t="str">
        <f t="shared" si="38"/>
        <v xml:space="preserve"> </v>
      </c>
    </row>
    <row r="2459" spans="4:4" x14ac:dyDescent="0.2">
      <c r="D2459" s="31" t="str">
        <f t="shared" si="38"/>
        <v xml:space="preserve"> </v>
      </c>
    </row>
    <row r="2460" spans="4:4" x14ac:dyDescent="0.2">
      <c r="D2460" s="31" t="str">
        <f t="shared" si="38"/>
        <v xml:space="preserve"> </v>
      </c>
    </row>
    <row r="2461" spans="4:4" x14ac:dyDescent="0.2">
      <c r="D2461" s="31" t="str">
        <f t="shared" si="38"/>
        <v xml:space="preserve"> </v>
      </c>
    </row>
    <row r="2462" spans="4:4" x14ac:dyDescent="0.2">
      <c r="D2462" s="31" t="str">
        <f t="shared" si="38"/>
        <v xml:space="preserve"> </v>
      </c>
    </row>
    <row r="2463" spans="4:4" x14ac:dyDescent="0.2">
      <c r="D2463" s="31" t="str">
        <f t="shared" si="38"/>
        <v xml:space="preserve"> </v>
      </c>
    </row>
    <row r="2464" spans="4:4" x14ac:dyDescent="0.2">
      <c r="D2464" s="31" t="str">
        <f t="shared" si="38"/>
        <v xml:space="preserve"> </v>
      </c>
    </row>
    <row r="2465" spans="4:4" x14ac:dyDescent="0.2">
      <c r="D2465" s="31" t="str">
        <f t="shared" si="38"/>
        <v xml:space="preserve"> </v>
      </c>
    </row>
    <row r="2466" spans="4:4" x14ac:dyDescent="0.2">
      <c r="D2466" s="31" t="str">
        <f t="shared" si="38"/>
        <v xml:space="preserve"> </v>
      </c>
    </row>
    <row r="2467" spans="4:4" x14ac:dyDescent="0.2">
      <c r="D2467" s="31" t="str">
        <f t="shared" si="38"/>
        <v xml:space="preserve"> </v>
      </c>
    </row>
    <row r="2468" spans="4:4" x14ac:dyDescent="0.2">
      <c r="D2468" s="31" t="str">
        <f t="shared" si="38"/>
        <v xml:space="preserve"> </v>
      </c>
    </row>
    <row r="2469" spans="4:4" x14ac:dyDescent="0.2">
      <c r="D2469" s="31" t="str">
        <f t="shared" si="38"/>
        <v xml:space="preserve"> </v>
      </c>
    </row>
    <row r="2470" spans="4:4" x14ac:dyDescent="0.2">
      <c r="D2470" s="31" t="str">
        <f t="shared" si="38"/>
        <v xml:space="preserve"> </v>
      </c>
    </row>
    <row r="2471" spans="4:4" x14ac:dyDescent="0.2">
      <c r="D2471" s="31" t="str">
        <f t="shared" si="38"/>
        <v xml:space="preserve"> </v>
      </c>
    </row>
    <row r="2472" spans="4:4" x14ac:dyDescent="0.2">
      <c r="D2472" s="31" t="str">
        <f t="shared" si="38"/>
        <v xml:space="preserve"> </v>
      </c>
    </row>
    <row r="2473" spans="4:4" x14ac:dyDescent="0.2">
      <c r="D2473" s="31" t="str">
        <f t="shared" si="38"/>
        <v xml:space="preserve"> </v>
      </c>
    </row>
    <row r="2474" spans="4:4" x14ac:dyDescent="0.2">
      <c r="D2474" s="31" t="str">
        <f t="shared" si="38"/>
        <v xml:space="preserve"> </v>
      </c>
    </row>
    <row r="2475" spans="4:4" x14ac:dyDescent="0.2">
      <c r="D2475" s="31" t="str">
        <f t="shared" si="38"/>
        <v xml:space="preserve"> </v>
      </c>
    </row>
    <row r="2476" spans="4:4" x14ac:dyDescent="0.2">
      <c r="D2476" s="31" t="str">
        <f t="shared" si="38"/>
        <v xml:space="preserve"> </v>
      </c>
    </row>
    <row r="2477" spans="4:4" x14ac:dyDescent="0.2">
      <c r="D2477" s="31" t="str">
        <f t="shared" si="38"/>
        <v xml:space="preserve"> </v>
      </c>
    </row>
    <row r="2478" spans="4:4" x14ac:dyDescent="0.2">
      <c r="D2478" s="31" t="str">
        <f t="shared" si="38"/>
        <v xml:space="preserve"> </v>
      </c>
    </row>
    <row r="2479" spans="4:4" x14ac:dyDescent="0.2">
      <c r="D2479" s="31" t="str">
        <f t="shared" si="38"/>
        <v xml:space="preserve"> </v>
      </c>
    </row>
    <row r="2480" spans="4:4" x14ac:dyDescent="0.2">
      <c r="D2480" s="31" t="str">
        <f t="shared" si="38"/>
        <v xml:space="preserve"> </v>
      </c>
    </row>
    <row r="2481" spans="4:4" x14ac:dyDescent="0.2">
      <c r="D2481" s="31" t="str">
        <f t="shared" si="38"/>
        <v xml:space="preserve"> </v>
      </c>
    </row>
    <row r="2482" spans="4:4" x14ac:dyDescent="0.2">
      <c r="D2482" s="31" t="str">
        <f t="shared" si="38"/>
        <v xml:space="preserve"> </v>
      </c>
    </row>
    <row r="2483" spans="4:4" x14ac:dyDescent="0.2">
      <c r="D2483" s="31" t="str">
        <f t="shared" si="38"/>
        <v xml:space="preserve"> </v>
      </c>
    </row>
    <row r="2484" spans="4:4" x14ac:dyDescent="0.2">
      <c r="D2484" s="31" t="str">
        <f t="shared" si="38"/>
        <v xml:space="preserve"> </v>
      </c>
    </row>
    <row r="2485" spans="4:4" x14ac:dyDescent="0.2">
      <c r="D2485" s="31" t="str">
        <f t="shared" si="38"/>
        <v xml:space="preserve"> </v>
      </c>
    </row>
    <row r="2486" spans="4:4" x14ac:dyDescent="0.2">
      <c r="D2486" s="31" t="str">
        <f t="shared" si="38"/>
        <v xml:space="preserve"> </v>
      </c>
    </row>
    <row r="2487" spans="4:4" x14ac:dyDescent="0.2">
      <c r="D2487" s="31" t="str">
        <f t="shared" si="38"/>
        <v xml:space="preserve"> </v>
      </c>
    </row>
    <row r="2488" spans="4:4" x14ac:dyDescent="0.2">
      <c r="D2488" s="31" t="str">
        <f t="shared" si="38"/>
        <v xml:space="preserve"> </v>
      </c>
    </row>
    <row r="2489" spans="4:4" x14ac:dyDescent="0.2">
      <c r="D2489" s="31" t="str">
        <f t="shared" si="38"/>
        <v xml:space="preserve"> </v>
      </c>
    </row>
    <row r="2490" spans="4:4" x14ac:dyDescent="0.2">
      <c r="D2490" s="31" t="str">
        <f t="shared" si="38"/>
        <v xml:space="preserve"> </v>
      </c>
    </row>
    <row r="2491" spans="4:4" x14ac:dyDescent="0.2">
      <c r="D2491" s="31" t="str">
        <f t="shared" si="38"/>
        <v xml:space="preserve"> </v>
      </c>
    </row>
    <row r="2492" spans="4:4" x14ac:dyDescent="0.2">
      <c r="D2492" s="31" t="str">
        <f t="shared" si="38"/>
        <v xml:space="preserve"> </v>
      </c>
    </row>
    <row r="2493" spans="4:4" x14ac:dyDescent="0.2">
      <c r="D2493" s="31" t="str">
        <f t="shared" si="38"/>
        <v xml:space="preserve"> </v>
      </c>
    </row>
    <row r="2494" spans="4:4" x14ac:dyDescent="0.2">
      <c r="D2494" s="31" t="str">
        <f t="shared" si="38"/>
        <v xml:space="preserve"> </v>
      </c>
    </row>
    <row r="2495" spans="4:4" x14ac:dyDescent="0.2">
      <c r="D2495" s="31" t="str">
        <f t="shared" si="38"/>
        <v xml:space="preserve"> </v>
      </c>
    </row>
    <row r="2496" spans="4:4" x14ac:dyDescent="0.2">
      <c r="D2496" s="31" t="str">
        <f t="shared" si="38"/>
        <v xml:space="preserve"> </v>
      </c>
    </row>
    <row r="2497" spans="4:4" x14ac:dyDescent="0.2">
      <c r="D2497" s="31" t="str">
        <f t="shared" ref="D2497:D2560" si="39">B2497&amp;" "&amp;C2497</f>
        <v xml:space="preserve"> </v>
      </c>
    </row>
    <row r="2498" spans="4:4" x14ac:dyDescent="0.2">
      <c r="D2498" s="31" t="str">
        <f t="shared" si="39"/>
        <v xml:space="preserve"> </v>
      </c>
    </row>
    <row r="2499" spans="4:4" x14ac:dyDescent="0.2">
      <c r="D2499" s="31" t="str">
        <f t="shared" si="39"/>
        <v xml:space="preserve"> </v>
      </c>
    </row>
    <row r="2500" spans="4:4" x14ac:dyDescent="0.2">
      <c r="D2500" s="31" t="str">
        <f t="shared" si="39"/>
        <v xml:space="preserve"> </v>
      </c>
    </row>
    <row r="2501" spans="4:4" x14ac:dyDescent="0.2">
      <c r="D2501" s="31" t="str">
        <f t="shared" si="39"/>
        <v xml:space="preserve"> </v>
      </c>
    </row>
    <row r="2502" spans="4:4" x14ac:dyDescent="0.2">
      <c r="D2502" s="31" t="str">
        <f t="shared" si="39"/>
        <v xml:space="preserve"> </v>
      </c>
    </row>
    <row r="2503" spans="4:4" x14ac:dyDescent="0.2">
      <c r="D2503" s="31" t="str">
        <f t="shared" si="39"/>
        <v xml:space="preserve"> </v>
      </c>
    </row>
    <row r="2504" spans="4:4" x14ac:dyDescent="0.2">
      <c r="D2504" s="31" t="str">
        <f t="shared" si="39"/>
        <v xml:space="preserve"> </v>
      </c>
    </row>
    <row r="2505" spans="4:4" x14ac:dyDescent="0.2">
      <c r="D2505" s="31" t="str">
        <f t="shared" si="39"/>
        <v xml:space="preserve"> </v>
      </c>
    </row>
    <row r="2506" spans="4:4" x14ac:dyDescent="0.2">
      <c r="D2506" s="31" t="str">
        <f t="shared" si="39"/>
        <v xml:space="preserve"> </v>
      </c>
    </row>
    <row r="2507" spans="4:4" x14ac:dyDescent="0.2">
      <c r="D2507" s="31" t="str">
        <f t="shared" si="39"/>
        <v xml:space="preserve"> </v>
      </c>
    </row>
    <row r="2508" spans="4:4" x14ac:dyDescent="0.2">
      <c r="D2508" s="31" t="str">
        <f t="shared" si="39"/>
        <v xml:space="preserve"> </v>
      </c>
    </row>
    <row r="2509" spans="4:4" x14ac:dyDescent="0.2">
      <c r="D2509" s="31" t="str">
        <f t="shared" si="39"/>
        <v xml:space="preserve"> </v>
      </c>
    </row>
    <row r="2510" spans="4:4" x14ac:dyDescent="0.2">
      <c r="D2510" s="31" t="str">
        <f t="shared" si="39"/>
        <v xml:space="preserve"> </v>
      </c>
    </row>
    <row r="2511" spans="4:4" x14ac:dyDescent="0.2">
      <c r="D2511" s="31" t="str">
        <f t="shared" si="39"/>
        <v xml:space="preserve"> </v>
      </c>
    </row>
    <row r="2512" spans="4:4" x14ac:dyDescent="0.2">
      <c r="D2512" s="31" t="str">
        <f t="shared" si="39"/>
        <v xml:space="preserve"> </v>
      </c>
    </row>
    <row r="2513" spans="4:4" x14ac:dyDescent="0.2">
      <c r="D2513" s="31" t="str">
        <f t="shared" si="39"/>
        <v xml:space="preserve"> </v>
      </c>
    </row>
    <row r="2514" spans="4:4" x14ac:dyDescent="0.2">
      <c r="D2514" s="31" t="str">
        <f t="shared" si="39"/>
        <v xml:space="preserve"> </v>
      </c>
    </row>
    <row r="2515" spans="4:4" x14ac:dyDescent="0.2">
      <c r="D2515" s="31" t="str">
        <f t="shared" si="39"/>
        <v xml:space="preserve"> </v>
      </c>
    </row>
    <row r="2516" spans="4:4" x14ac:dyDescent="0.2">
      <c r="D2516" s="31" t="str">
        <f t="shared" si="39"/>
        <v xml:space="preserve"> </v>
      </c>
    </row>
    <row r="2517" spans="4:4" x14ac:dyDescent="0.2">
      <c r="D2517" s="31" t="str">
        <f t="shared" si="39"/>
        <v xml:space="preserve"> </v>
      </c>
    </row>
    <row r="2518" spans="4:4" x14ac:dyDescent="0.2">
      <c r="D2518" s="31" t="str">
        <f t="shared" si="39"/>
        <v xml:space="preserve"> </v>
      </c>
    </row>
    <row r="2519" spans="4:4" x14ac:dyDescent="0.2">
      <c r="D2519" s="31" t="str">
        <f t="shared" si="39"/>
        <v xml:space="preserve"> </v>
      </c>
    </row>
    <row r="2520" spans="4:4" x14ac:dyDescent="0.2">
      <c r="D2520" s="31" t="str">
        <f t="shared" si="39"/>
        <v xml:space="preserve"> </v>
      </c>
    </row>
    <row r="2521" spans="4:4" x14ac:dyDescent="0.2">
      <c r="D2521" s="31" t="str">
        <f t="shared" si="39"/>
        <v xml:space="preserve"> </v>
      </c>
    </row>
    <row r="2522" spans="4:4" x14ac:dyDescent="0.2">
      <c r="D2522" s="31" t="str">
        <f t="shared" si="39"/>
        <v xml:space="preserve"> </v>
      </c>
    </row>
    <row r="2523" spans="4:4" x14ac:dyDescent="0.2">
      <c r="D2523" s="31" t="str">
        <f t="shared" si="39"/>
        <v xml:space="preserve"> </v>
      </c>
    </row>
    <row r="2524" spans="4:4" x14ac:dyDescent="0.2">
      <c r="D2524" s="31" t="str">
        <f t="shared" si="39"/>
        <v xml:space="preserve"> </v>
      </c>
    </row>
    <row r="2525" spans="4:4" x14ac:dyDescent="0.2">
      <c r="D2525" s="31" t="str">
        <f t="shared" si="39"/>
        <v xml:space="preserve"> </v>
      </c>
    </row>
    <row r="2526" spans="4:4" x14ac:dyDescent="0.2">
      <c r="D2526" s="31" t="str">
        <f t="shared" si="39"/>
        <v xml:space="preserve"> </v>
      </c>
    </row>
    <row r="2527" spans="4:4" x14ac:dyDescent="0.2">
      <c r="D2527" s="31" t="str">
        <f t="shared" si="39"/>
        <v xml:space="preserve"> </v>
      </c>
    </row>
    <row r="2528" spans="4:4" x14ac:dyDescent="0.2">
      <c r="D2528" s="31" t="str">
        <f t="shared" si="39"/>
        <v xml:space="preserve"> </v>
      </c>
    </row>
    <row r="2529" spans="4:4" x14ac:dyDescent="0.2">
      <c r="D2529" s="31" t="str">
        <f t="shared" si="39"/>
        <v xml:space="preserve"> </v>
      </c>
    </row>
    <row r="2530" spans="4:4" x14ac:dyDescent="0.2">
      <c r="D2530" s="31" t="str">
        <f t="shared" si="39"/>
        <v xml:space="preserve"> </v>
      </c>
    </row>
    <row r="2531" spans="4:4" x14ac:dyDescent="0.2">
      <c r="D2531" s="31" t="str">
        <f t="shared" si="39"/>
        <v xml:space="preserve"> </v>
      </c>
    </row>
    <row r="2532" spans="4:4" x14ac:dyDescent="0.2">
      <c r="D2532" s="31" t="str">
        <f t="shared" si="39"/>
        <v xml:space="preserve"> </v>
      </c>
    </row>
    <row r="2533" spans="4:4" x14ac:dyDescent="0.2">
      <c r="D2533" s="31" t="str">
        <f t="shared" si="39"/>
        <v xml:space="preserve"> </v>
      </c>
    </row>
    <row r="2534" spans="4:4" x14ac:dyDescent="0.2">
      <c r="D2534" s="31" t="str">
        <f t="shared" si="39"/>
        <v xml:space="preserve"> </v>
      </c>
    </row>
    <row r="2535" spans="4:4" x14ac:dyDescent="0.2">
      <c r="D2535" s="31" t="str">
        <f t="shared" si="39"/>
        <v xml:space="preserve"> </v>
      </c>
    </row>
    <row r="2536" spans="4:4" x14ac:dyDescent="0.2">
      <c r="D2536" s="31" t="str">
        <f t="shared" si="39"/>
        <v xml:space="preserve"> </v>
      </c>
    </row>
    <row r="2537" spans="4:4" x14ac:dyDescent="0.2">
      <c r="D2537" s="31" t="str">
        <f t="shared" si="39"/>
        <v xml:space="preserve"> </v>
      </c>
    </row>
    <row r="2538" spans="4:4" x14ac:dyDescent="0.2">
      <c r="D2538" s="31" t="str">
        <f t="shared" si="39"/>
        <v xml:space="preserve"> </v>
      </c>
    </row>
    <row r="2539" spans="4:4" x14ac:dyDescent="0.2">
      <c r="D2539" s="31" t="str">
        <f t="shared" si="39"/>
        <v xml:space="preserve"> </v>
      </c>
    </row>
    <row r="2540" spans="4:4" x14ac:dyDescent="0.2">
      <c r="D2540" s="31" t="str">
        <f t="shared" si="39"/>
        <v xml:space="preserve"> </v>
      </c>
    </row>
    <row r="2541" spans="4:4" x14ac:dyDescent="0.2">
      <c r="D2541" s="31" t="str">
        <f t="shared" si="39"/>
        <v xml:space="preserve"> </v>
      </c>
    </row>
    <row r="2542" spans="4:4" x14ac:dyDescent="0.2">
      <c r="D2542" s="31" t="str">
        <f t="shared" si="39"/>
        <v xml:space="preserve"> </v>
      </c>
    </row>
    <row r="2543" spans="4:4" x14ac:dyDescent="0.2">
      <c r="D2543" s="31" t="str">
        <f t="shared" si="39"/>
        <v xml:space="preserve"> </v>
      </c>
    </row>
    <row r="2544" spans="4:4" x14ac:dyDescent="0.2">
      <c r="D2544" s="31" t="str">
        <f t="shared" si="39"/>
        <v xml:space="preserve"> </v>
      </c>
    </row>
    <row r="2545" spans="4:4" x14ac:dyDescent="0.2">
      <c r="D2545" s="31" t="str">
        <f t="shared" si="39"/>
        <v xml:space="preserve"> </v>
      </c>
    </row>
    <row r="2546" spans="4:4" x14ac:dyDescent="0.2">
      <c r="D2546" s="31" t="str">
        <f t="shared" si="39"/>
        <v xml:space="preserve"> </v>
      </c>
    </row>
    <row r="2547" spans="4:4" x14ac:dyDescent="0.2">
      <c r="D2547" s="31" t="str">
        <f t="shared" si="39"/>
        <v xml:space="preserve"> </v>
      </c>
    </row>
    <row r="2548" spans="4:4" x14ac:dyDescent="0.2">
      <c r="D2548" s="31" t="str">
        <f t="shared" si="39"/>
        <v xml:space="preserve"> </v>
      </c>
    </row>
    <row r="2549" spans="4:4" x14ac:dyDescent="0.2">
      <c r="D2549" s="31" t="str">
        <f t="shared" si="39"/>
        <v xml:space="preserve"> </v>
      </c>
    </row>
    <row r="2550" spans="4:4" x14ac:dyDescent="0.2">
      <c r="D2550" s="31" t="str">
        <f t="shared" si="39"/>
        <v xml:space="preserve"> </v>
      </c>
    </row>
    <row r="2551" spans="4:4" x14ac:dyDescent="0.2">
      <c r="D2551" s="31" t="str">
        <f t="shared" si="39"/>
        <v xml:space="preserve"> </v>
      </c>
    </row>
    <row r="2552" spans="4:4" x14ac:dyDescent="0.2">
      <c r="D2552" s="31" t="str">
        <f t="shared" si="39"/>
        <v xml:space="preserve"> </v>
      </c>
    </row>
    <row r="2553" spans="4:4" x14ac:dyDescent="0.2">
      <c r="D2553" s="31" t="str">
        <f t="shared" si="39"/>
        <v xml:space="preserve"> </v>
      </c>
    </row>
    <row r="2554" spans="4:4" x14ac:dyDescent="0.2">
      <c r="D2554" s="31" t="str">
        <f t="shared" si="39"/>
        <v xml:space="preserve"> </v>
      </c>
    </row>
    <row r="2555" spans="4:4" x14ac:dyDescent="0.2">
      <c r="D2555" s="31" t="str">
        <f t="shared" si="39"/>
        <v xml:space="preserve"> </v>
      </c>
    </row>
    <row r="2556" spans="4:4" x14ac:dyDescent="0.2">
      <c r="D2556" s="31" t="str">
        <f t="shared" si="39"/>
        <v xml:space="preserve"> </v>
      </c>
    </row>
    <row r="2557" spans="4:4" x14ac:dyDescent="0.2">
      <c r="D2557" s="31" t="str">
        <f t="shared" si="39"/>
        <v xml:space="preserve"> </v>
      </c>
    </row>
    <row r="2558" spans="4:4" x14ac:dyDescent="0.2">
      <c r="D2558" s="31" t="str">
        <f t="shared" si="39"/>
        <v xml:space="preserve"> </v>
      </c>
    </row>
    <row r="2559" spans="4:4" x14ac:dyDescent="0.2">
      <c r="D2559" s="31" t="str">
        <f t="shared" si="39"/>
        <v xml:space="preserve"> </v>
      </c>
    </row>
    <row r="2560" spans="4:4" x14ac:dyDescent="0.2">
      <c r="D2560" s="31" t="str">
        <f t="shared" si="39"/>
        <v xml:space="preserve"> </v>
      </c>
    </row>
    <row r="2561" spans="4:4" x14ac:dyDescent="0.2">
      <c r="D2561" s="31" t="str">
        <f t="shared" ref="D2561:D2624" si="40">B2561&amp;" "&amp;C2561</f>
        <v xml:space="preserve"> </v>
      </c>
    </row>
    <row r="2562" spans="4:4" x14ac:dyDescent="0.2">
      <c r="D2562" s="31" t="str">
        <f t="shared" si="40"/>
        <v xml:space="preserve"> </v>
      </c>
    </row>
    <row r="2563" spans="4:4" x14ac:dyDescent="0.2">
      <c r="D2563" s="31" t="str">
        <f t="shared" si="40"/>
        <v xml:space="preserve"> </v>
      </c>
    </row>
    <row r="2564" spans="4:4" x14ac:dyDescent="0.2">
      <c r="D2564" s="31" t="str">
        <f t="shared" si="40"/>
        <v xml:space="preserve"> </v>
      </c>
    </row>
    <row r="2565" spans="4:4" x14ac:dyDescent="0.2">
      <c r="D2565" s="31" t="str">
        <f t="shared" si="40"/>
        <v xml:space="preserve"> </v>
      </c>
    </row>
    <row r="2566" spans="4:4" x14ac:dyDescent="0.2">
      <c r="D2566" s="31" t="str">
        <f t="shared" si="40"/>
        <v xml:space="preserve"> </v>
      </c>
    </row>
    <row r="2567" spans="4:4" x14ac:dyDescent="0.2">
      <c r="D2567" s="31" t="str">
        <f t="shared" si="40"/>
        <v xml:space="preserve"> </v>
      </c>
    </row>
    <row r="2568" spans="4:4" x14ac:dyDescent="0.2">
      <c r="D2568" s="31" t="str">
        <f t="shared" si="40"/>
        <v xml:space="preserve"> </v>
      </c>
    </row>
    <row r="2569" spans="4:4" x14ac:dyDescent="0.2">
      <c r="D2569" s="31" t="str">
        <f t="shared" si="40"/>
        <v xml:space="preserve"> </v>
      </c>
    </row>
    <row r="2570" spans="4:4" x14ac:dyDescent="0.2">
      <c r="D2570" s="31" t="str">
        <f t="shared" si="40"/>
        <v xml:space="preserve"> </v>
      </c>
    </row>
    <row r="2571" spans="4:4" x14ac:dyDescent="0.2">
      <c r="D2571" s="31" t="str">
        <f t="shared" si="40"/>
        <v xml:space="preserve"> </v>
      </c>
    </row>
    <row r="2572" spans="4:4" x14ac:dyDescent="0.2">
      <c r="D2572" s="31" t="str">
        <f t="shared" si="40"/>
        <v xml:space="preserve"> </v>
      </c>
    </row>
    <row r="2573" spans="4:4" x14ac:dyDescent="0.2">
      <c r="D2573" s="31" t="str">
        <f t="shared" si="40"/>
        <v xml:space="preserve"> </v>
      </c>
    </row>
    <row r="2574" spans="4:4" x14ac:dyDescent="0.2">
      <c r="D2574" s="31" t="str">
        <f t="shared" si="40"/>
        <v xml:space="preserve"> </v>
      </c>
    </row>
    <row r="2575" spans="4:4" x14ac:dyDescent="0.2">
      <c r="D2575" s="31" t="str">
        <f t="shared" si="40"/>
        <v xml:space="preserve"> </v>
      </c>
    </row>
    <row r="2576" spans="4:4" x14ac:dyDescent="0.2">
      <c r="D2576" s="31" t="str">
        <f t="shared" si="40"/>
        <v xml:space="preserve"> </v>
      </c>
    </row>
    <row r="2577" spans="4:4" x14ac:dyDescent="0.2">
      <c r="D2577" s="31" t="str">
        <f t="shared" si="40"/>
        <v xml:space="preserve"> </v>
      </c>
    </row>
    <row r="2578" spans="4:4" x14ac:dyDescent="0.2">
      <c r="D2578" s="31" t="str">
        <f t="shared" si="40"/>
        <v xml:space="preserve"> </v>
      </c>
    </row>
    <row r="2579" spans="4:4" x14ac:dyDescent="0.2">
      <c r="D2579" s="31" t="str">
        <f t="shared" si="40"/>
        <v xml:space="preserve"> </v>
      </c>
    </row>
    <row r="2580" spans="4:4" x14ac:dyDescent="0.2">
      <c r="D2580" s="31" t="str">
        <f t="shared" si="40"/>
        <v xml:space="preserve"> </v>
      </c>
    </row>
    <row r="2581" spans="4:4" x14ac:dyDescent="0.2">
      <c r="D2581" s="31" t="str">
        <f t="shared" si="40"/>
        <v xml:space="preserve"> </v>
      </c>
    </row>
    <row r="2582" spans="4:4" x14ac:dyDescent="0.2">
      <c r="D2582" s="31" t="str">
        <f t="shared" si="40"/>
        <v xml:space="preserve"> </v>
      </c>
    </row>
    <row r="2583" spans="4:4" x14ac:dyDescent="0.2">
      <c r="D2583" s="31" t="str">
        <f t="shared" si="40"/>
        <v xml:space="preserve"> </v>
      </c>
    </row>
    <row r="2584" spans="4:4" x14ac:dyDescent="0.2">
      <c r="D2584" s="31" t="str">
        <f t="shared" si="40"/>
        <v xml:space="preserve"> </v>
      </c>
    </row>
    <row r="2585" spans="4:4" x14ac:dyDescent="0.2">
      <c r="D2585" s="31" t="str">
        <f t="shared" si="40"/>
        <v xml:space="preserve"> </v>
      </c>
    </row>
    <row r="2586" spans="4:4" x14ac:dyDescent="0.2">
      <c r="D2586" s="31" t="str">
        <f t="shared" si="40"/>
        <v xml:space="preserve"> </v>
      </c>
    </row>
    <row r="2587" spans="4:4" x14ac:dyDescent="0.2">
      <c r="D2587" s="31" t="str">
        <f t="shared" si="40"/>
        <v xml:space="preserve"> </v>
      </c>
    </row>
    <row r="2588" spans="4:4" x14ac:dyDescent="0.2">
      <c r="D2588" s="31" t="str">
        <f t="shared" si="40"/>
        <v xml:space="preserve"> </v>
      </c>
    </row>
    <row r="2589" spans="4:4" x14ac:dyDescent="0.2">
      <c r="D2589" s="31" t="str">
        <f t="shared" si="40"/>
        <v xml:space="preserve"> </v>
      </c>
    </row>
    <row r="2590" spans="4:4" x14ac:dyDescent="0.2">
      <c r="D2590" s="31" t="str">
        <f t="shared" si="40"/>
        <v xml:space="preserve"> </v>
      </c>
    </row>
    <row r="2591" spans="4:4" x14ac:dyDescent="0.2">
      <c r="D2591" s="31" t="str">
        <f t="shared" si="40"/>
        <v xml:space="preserve"> </v>
      </c>
    </row>
    <row r="2592" spans="4:4" x14ac:dyDescent="0.2">
      <c r="D2592" s="31" t="str">
        <f t="shared" si="40"/>
        <v xml:space="preserve"> </v>
      </c>
    </row>
    <row r="2593" spans="4:4" x14ac:dyDescent="0.2">
      <c r="D2593" s="31" t="str">
        <f t="shared" si="40"/>
        <v xml:space="preserve"> </v>
      </c>
    </row>
    <row r="2594" spans="4:4" x14ac:dyDescent="0.2">
      <c r="D2594" s="31" t="str">
        <f t="shared" si="40"/>
        <v xml:space="preserve"> </v>
      </c>
    </row>
    <row r="2595" spans="4:4" x14ac:dyDescent="0.2">
      <c r="D2595" s="31" t="str">
        <f t="shared" si="40"/>
        <v xml:space="preserve"> </v>
      </c>
    </row>
    <row r="2596" spans="4:4" x14ac:dyDescent="0.2">
      <c r="D2596" s="31" t="str">
        <f t="shared" si="40"/>
        <v xml:space="preserve"> </v>
      </c>
    </row>
    <row r="2597" spans="4:4" x14ac:dyDescent="0.2">
      <c r="D2597" s="31" t="str">
        <f t="shared" si="40"/>
        <v xml:space="preserve"> </v>
      </c>
    </row>
    <row r="2598" spans="4:4" x14ac:dyDescent="0.2">
      <c r="D2598" s="31" t="str">
        <f t="shared" si="40"/>
        <v xml:space="preserve"> </v>
      </c>
    </row>
    <row r="2599" spans="4:4" x14ac:dyDescent="0.2">
      <c r="D2599" s="31" t="str">
        <f t="shared" si="40"/>
        <v xml:space="preserve"> </v>
      </c>
    </row>
    <row r="2600" spans="4:4" x14ac:dyDescent="0.2">
      <c r="D2600" s="31" t="str">
        <f t="shared" si="40"/>
        <v xml:space="preserve"> </v>
      </c>
    </row>
    <row r="2601" spans="4:4" x14ac:dyDescent="0.2">
      <c r="D2601" s="31" t="str">
        <f t="shared" si="40"/>
        <v xml:space="preserve"> </v>
      </c>
    </row>
    <row r="2602" spans="4:4" x14ac:dyDescent="0.2">
      <c r="D2602" s="31" t="str">
        <f t="shared" si="40"/>
        <v xml:space="preserve"> </v>
      </c>
    </row>
    <row r="2603" spans="4:4" x14ac:dyDescent="0.2">
      <c r="D2603" s="31" t="str">
        <f t="shared" si="40"/>
        <v xml:space="preserve"> </v>
      </c>
    </row>
    <row r="2604" spans="4:4" x14ac:dyDescent="0.2">
      <c r="D2604" s="31" t="str">
        <f t="shared" si="40"/>
        <v xml:space="preserve"> </v>
      </c>
    </row>
    <row r="2605" spans="4:4" x14ac:dyDescent="0.2">
      <c r="D2605" s="31" t="str">
        <f t="shared" si="40"/>
        <v xml:space="preserve"> </v>
      </c>
    </row>
    <row r="2606" spans="4:4" x14ac:dyDescent="0.2">
      <c r="D2606" s="31" t="str">
        <f t="shared" si="40"/>
        <v xml:space="preserve"> </v>
      </c>
    </row>
    <row r="2607" spans="4:4" x14ac:dyDescent="0.2">
      <c r="D2607" s="31" t="str">
        <f t="shared" si="40"/>
        <v xml:space="preserve"> </v>
      </c>
    </row>
    <row r="2608" spans="4:4" x14ac:dyDescent="0.2">
      <c r="D2608" s="31" t="str">
        <f t="shared" si="40"/>
        <v xml:space="preserve"> </v>
      </c>
    </row>
    <row r="2609" spans="4:4" x14ac:dyDescent="0.2">
      <c r="D2609" s="31" t="str">
        <f t="shared" si="40"/>
        <v xml:space="preserve"> </v>
      </c>
    </row>
    <row r="2610" spans="4:4" x14ac:dyDescent="0.2">
      <c r="D2610" s="31" t="str">
        <f t="shared" si="40"/>
        <v xml:space="preserve"> </v>
      </c>
    </row>
    <row r="2611" spans="4:4" x14ac:dyDescent="0.2">
      <c r="D2611" s="31" t="str">
        <f t="shared" si="40"/>
        <v xml:space="preserve"> </v>
      </c>
    </row>
    <row r="2612" spans="4:4" x14ac:dyDescent="0.2">
      <c r="D2612" s="31" t="str">
        <f t="shared" si="40"/>
        <v xml:space="preserve"> </v>
      </c>
    </row>
    <row r="2613" spans="4:4" x14ac:dyDescent="0.2">
      <c r="D2613" s="31" t="str">
        <f t="shared" si="40"/>
        <v xml:space="preserve"> </v>
      </c>
    </row>
    <row r="2614" spans="4:4" x14ac:dyDescent="0.2">
      <c r="D2614" s="31" t="str">
        <f t="shared" si="40"/>
        <v xml:space="preserve"> </v>
      </c>
    </row>
    <row r="2615" spans="4:4" x14ac:dyDescent="0.2">
      <c r="D2615" s="31" t="str">
        <f t="shared" si="40"/>
        <v xml:space="preserve"> </v>
      </c>
    </row>
    <row r="2616" spans="4:4" x14ac:dyDescent="0.2">
      <c r="D2616" s="31" t="str">
        <f t="shared" si="40"/>
        <v xml:space="preserve"> </v>
      </c>
    </row>
    <row r="2617" spans="4:4" x14ac:dyDescent="0.2">
      <c r="D2617" s="31" t="str">
        <f t="shared" si="40"/>
        <v xml:space="preserve"> </v>
      </c>
    </row>
    <row r="2618" spans="4:4" x14ac:dyDescent="0.2">
      <c r="D2618" s="31" t="str">
        <f t="shared" si="40"/>
        <v xml:space="preserve"> </v>
      </c>
    </row>
    <row r="2619" spans="4:4" x14ac:dyDescent="0.2">
      <c r="D2619" s="31" t="str">
        <f t="shared" si="40"/>
        <v xml:space="preserve"> </v>
      </c>
    </row>
    <row r="2620" spans="4:4" x14ac:dyDescent="0.2">
      <c r="D2620" s="31" t="str">
        <f t="shared" si="40"/>
        <v xml:space="preserve"> </v>
      </c>
    </row>
    <row r="2621" spans="4:4" x14ac:dyDescent="0.2">
      <c r="D2621" s="31" t="str">
        <f t="shared" si="40"/>
        <v xml:space="preserve"> </v>
      </c>
    </row>
    <row r="2622" spans="4:4" x14ac:dyDescent="0.2">
      <c r="D2622" s="31" t="str">
        <f t="shared" si="40"/>
        <v xml:space="preserve"> </v>
      </c>
    </row>
    <row r="2623" spans="4:4" x14ac:dyDescent="0.2">
      <c r="D2623" s="31" t="str">
        <f t="shared" si="40"/>
        <v xml:space="preserve"> </v>
      </c>
    </row>
    <row r="2624" spans="4:4" x14ac:dyDescent="0.2">
      <c r="D2624" s="31" t="str">
        <f t="shared" si="40"/>
        <v xml:space="preserve"> </v>
      </c>
    </row>
    <row r="2625" spans="4:4" x14ac:dyDescent="0.2">
      <c r="D2625" s="31" t="str">
        <f t="shared" ref="D2625:D2688" si="41">B2625&amp;" "&amp;C2625</f>
        <v xml:space="preserve"> </v>
      </c>
    </row>
    <row r="2626" spans="4:4" x14ac:dyDescent="0.2">
      <c r="D2626" s="31" t="str">
        <f t="shared" si="41"/>
        <v xml:space="preserve"> </v>
      </c>
    </row>
    <row r="2627" spans="4:4" x14ac:dyDescent="0.2">
      <c r="D2627" s="31" t="str">
        <f t="shared" si="41"/>
        <v xml:space="preserve"> </v>
      </c>
    </row>
    <row r="2628" spans="4:4" x14ac:dyDescent="0.2">
      <c r="D2628" s="31" t="str">
        <f t="shared" si="41"/>
        <v xml:space="preserve"> </v>
      </c>
    </row>
    <row r="2629" spans="4:4" x14ac:dyDescent="0.2">
      <c r="D2629" s="31" t="str">
        <f t="shared" si="41"/>
        <v xml:space="preserve"> </v>
      </c>
    </row>
    <row r="2630" spans="4:4" x14ac:dyDescent="0.2">
      <c r="D2630" s="31" t="str">
        <f t="shared" si="41"/>
        <v xml:space="preserve"> </v>
      </c>
    </row>
    <row r="2631" spans="4:4" x14ac:dyDescent="0.2">
      <c r="D2631" s="31" t="str">
        <f t="shared" si="41"/>
        <v xml:space="preserve"> </v>
      </c>
    </row>
    <row r="2632" spans="4:4" x14ac:dyDescent="0.2">
      <c r="D2632" s="31" t="str">
        <f t="shared" si="41"/>
        <v xml:space="preserve"> </v>
      </c>
    </row>
    <row r="2633" spans="4:4" x14ac:dyDescent="0.2">
      <c r="D2633" s="31" t="str">
        <f t="shared" si="41"/>
        <v xml:space="preserve"> </v>
      </c>
    </row>
    <row r="2634" spans="4:4" x14ac:dyDescent="0.2">
      <c r="D2634" s="31" t="str">
        <f t="shared" si="41"/>
        <v xml:space="preserve"> </v>
      </c>
    </row>
    <row r="2635" spans="4:4" x14ac:dyDescent="0.2">
      <c r="D2635" s="31" t="str">
        <f t="shared" si="41"/>
        <v xml:space="preserve"> </v>
      </c>
    </row>
    <row r="2636" spans="4:4" x14ac:dyDescent="0.2">
      <c r="D2636" s="31" t="str">
        <f t="shared" si="41"/>
        <v xml:space="preserve"> </v>
      </c>
    </row>
    <row r="2637" spans="4:4" x14ac:dyDescent="0.2">
      <c r="D2637" s="31" t="str">
        <f t="shared" si="41"/>
        <v xml:space="preserve"> </v>
      </c>
    </row>
    <row r="2638" spans="4:4" x14ac:dyDescent="0.2">
      <c r="D2638" s="31" t="str">
        <f t="shared" si="41"/>
        <v xml:space="preserve"> </v>
      </c>
    </row>
    <row r="2639" spans="4:4" x14ac:dyDescent="0.2">
      <c r="D2639" s="31" t="str">
        <f t="shared" si="41"/>
        <v xml:space="preserve"> </v>
      </c>
    </row>
    <row r="2640" spans="4:4" x14ac:dyDescent="0.2">
      <c r="D2640" s="31" t="str">
        <f t="shared" si="41"/>
        <v xml:space="preserve"> </v>
      </c>
    </row>
    <row r="2641" spans="4:4" x14ac:dyDescent="0.2">
      <c r="D2641" s="31" t="str">
        <f t="shared" si="41"/>
        <v xml:space="preserve"> </v>
      </c>
    </row>
    <row r="2642" spans="4:4" x14ac:dyDescent="0.2">
      <c r="D2642" s="31" t="str">
        <f t="shared" si="41"/>
        <v xml:space="preserve"> </v>
      </c>
    </row>
    <row r="2643" spans="4:4" x14ac:dyDescent="0.2">
      <c r="D2643" s="31" t="str">
        <f t="shared" si="41"/>
        <v xml:space="preserve"> </v>
      </c>
    </row>
    <row r="2644" spans="4:4" x14ac:dyDescent="0.2">
      <c r="D2644" s="31" t="str">
        <f t="shared" si="41"/>
        <v xml:space="preserve"> </v>
      </c>
    </row>
    <row r="2645" spans="4:4" x14ac:dyDescent="0.2">
      <c r="D2645" s="31" t="str">
        <f t="shared" si="41"/>
        <v xml:space="preserve"> </v>
      </c>
    </row>
    <row r="2646" spans="4:4" x14ac:dyDescent="0.2">
      <c r="D2646" s="31" t="str">
        <f t="shared" si="41"/>
        <v xml:space="preserve"> </v>
      </c>
    </row>
    <row r="2647" spans="4:4" x14ac:dyDescent="0.2">
      <c r="D2647" s="31" t="str">
        <f t="shared" si="41"/>
        <v xml:space="preserve"> </v>
      </c>
    </row>
    <row r="2648" spans="4:4" x14ac:dyDescent="0.2">
      <c r="D2648" s="31" t="str">
        <f t="shared" si="41"/>
        <v xml:space="preserve"> </v>
      </c>
    </row>
    <row r="2649" spans="4:4" x14ac:dyDescent="0.2">
      <c r="D2649" s="31" t="str">
        <f t="shared" si="41"/>
        <v xml:space="preserve"> </v>
      </c>
    </row>
    <row r="2650" spans="4:4" x14ac:dyDescent="0.2">
      <c r="D2650" s="31" t="str">
        <f t="shared" si="41"/>
        <v xml:space="preserve"> </v>
      </c>
    </row>
    <row r="2651" spans="4:4" x14ac:dyDescent="0.2">
      <c r="D2651" s="31" t="str">
        <f t="shared" si="41"/>
        <v xml:space="preserve"> </v>
      </c>
    </row>
    <row r="2652" spans="4:4" x14ac:dyDescent="0.2">
      <c r="D2652" s="31" t="str">
        <f t="shared" si="41"/>
        <v xml:space="preserve"> </v>
      </c>
    </row>
    <row r="2653" spans="4:4" x14ac:dyDescent="0.2">
      <c r="D2653" s="31" t="str">
        <f t="shared" si="41"/>
        <v xml:space="preserve"> </v>
      </c>
    </row>
    <row r="2654" spans="4:4" x14ac:dyDescent="0.2">
      <c r="D2654" s="31" t="str">
        <f t="shared" si="41"/>
        <v xml:space="preserve"> </v>
      </c>
    </row>
    <row r="2655" spans="4:4" x14ac:dyDescent="0.2">
      <c r="D2655" s="31" t="str">
        <f t="shared" si="41"/>
        <v xml:space="preserve"> </v>
      </c>
    </row>
    <row r="2656" spans="4:4" x14ac:dyDescent="0.2">
      <c r="D2656" s="31" t="str">
        <f t="shared" si="41"/>
        <v xml:space="preserve"> </v>
      </c>
    </row>
    <row r="2657" spans="4:4" x14ac:dyDescent="0.2">
      <c r="D2657" s="31" t="str">
        <f t="shared" si="41"/>
        <v xml:space="preserve"> </v>
      </c>
    </row>
    <row r="2658" spans="4:4" x14ac:dyDescent="0.2">
      <c r="D2658" s="31" t="str">
        <f t="shared" si="41"/>
        <v xml:space="preserve"> </v>
      </c>
    </row>
    <row r="2659" spans="4:4" x14ac:dyDescent="0.2">
      <c r="D2659" s="31" t="str">
        <f t="shared" si="41"/>
        <v xml:space="preserve"> </v>
      </c>
    </row>
    <row r="2660" spans="4:4" x14ac:dyDescent="0.2">
      <c r="D2660" s="31" t="str">
        <f t="shared" si="41"/>
        <v xml:space="preserve"> </v>
      </c>
    </row>
    <row r="2661" spans="4:4" x14ac:dyDescent="0.2">
      <c r="D2661" s="31" t="str">
        <f t="shared" si="41"/>
        <v xml:space="preserve"> </v>
      </c>
    </row>
    <row r="2662" spans="4:4" x14ac:dyDescent="0.2">
      <c r="D2662" s="31" t="str">
        <f t="shared" si="41"/>
        <v xml:space="preserve"> </v>
      </c>
    </row>
    <row r="2663" spans="4:4" x14ac:dyDescent="0.2">
      <c r="D2663" s="31" t="str">
        <f t="shared" si="41"/>
        <v xml:space="preserve"> </v>
      </c>
    </row>
    <row r="2664" spans="4:4" x14ac:dyDescent="0.2">
      <c r="D2664" s="31" t="str">
        <f t="shared" si="41"/>
        <v xml:space="preserve"> </v>
      </c>
    </row>
    <row r="2665" spans="4:4" x14ac:dyDescent="0.2">
      <c r="D2665" s="31" t="str">
        <f t="shared" si="41"/>
        <v xml:space="preserve"> </v>
      </c>
    </row>
    <row r="2666" spans="4:4" x14ac:dyDescent="0.2">
      <c r="D2666" s="31" t="str">
        <f t="shared" si="41"/>
        <v xml:space="preserve"> </v>
      </c>
    </row>
    <row r="2667" spans="4:4" x14ac:dyDescent="0.2">
      <c r="D2667" s="31" t="str">
        <f t="shared" si="41"/>
        <v xml:space="preserve"> </v>
      </c>
    </row>
    <row r="2668" spans="4:4" x14ac:dyDescent="0.2">
      <c r="D2668" s="31" t="str">
        <f t="shared" si="41"/>
        <v xml:space="preserve"> </v>
      </c>
    </row>
    <row r="2669" spans="4:4" x14ac:dyDescent="0.2">
      <c r="D2669" s="31" t="str">
        <f t="shared" si="41"/>
        <v xml:space="preserve"> </v>
      </c>
    </row>
    <row r="2670" spans="4:4" x14ac:dyDescent="0.2">
      <c r="D2670" s="31" t="str">
        <f t="shared" si="41"/>
        <v xml:space="preserve"> </v>
      </c>
    </row>
    <row r="2671" spans="4:4" x14ac:dyDescent="0.2">
      <c r="D2671" s="31" t="str">
        <f t="shared" si="41"/>
        <v xml:space="preserve"> </v>
      </c>
    </row>
    <row r="2672" spans="4:4" x14ac:dyDescent="0.2">
      <c r="D2672" s="31" t="str">
        <f t="shared" si="41"/>
        <v xml:space="preserve"> </v>
      </c>
    </row>
    <row r="2673" spans="4:4" x14ac:dyDescent="0.2">
      <c r="D2673" s="31" t="str">
        <f t="shared" si="41"/>
        <v xml:space="preserve"> </v>
      </c>
    </row>
    <row r="2674" spans="4:4" x14ac:dyDescent="0.2">
      <c r="D2674" s="31" t="str">
        <f t="shared" si="41"/>
        <v xml:space="preserve"> </v>
      </c>
    </row>
    <row r="2675" spans="4:4" x14ac:dyDescent="0.2">
      <c r="D2675" s="31" t="str">
        <f t="shared" si="41"/>
        <v xml:space="preserve"> </v>
      </c>
    </row>
    <row r="2676" spans="4:4" x14ac:dyDescent="0.2">
      <c r="D2676" s="31" t="str">
        <f t="shared" si="41"/>
        <v xml:space="preserve"> </v>
      </c>
    </row>
    <row r="2677" spans="4:4" x14ac:dyDescent="0.2">
      <c r="D2677" s="31" t="str">
        <f t="shared" si="41"/>
        <v xml:space="preserve"> </v>
      </c>
    </row>
    <row r="2678" spans="4:4" x14ac:dyDescent="0.2">
      <c r="D2678" s="31" t="str">
        <f t="shared" si="41"/>
        <v xml:space="preserve"> </v>
      </c>
    </row>
    <row r="2679" spans="4:4" x14ac:dyDescent="0.2">
      <c r="D2679" s="31" t="str">
        <f t="shared" si="41"/>
        <v xml:space="preserve"> </v>
      </c>
    </row>
    <row r="2680" spans="4:4" x14ac:dyDescent="0.2">
      <c r="D2680" s="31" t="str">
        <f t="shared" si="41"/>
        <v xml:space="preserve"> </v>
      </c>
    </row>
    <row r="2681" spans="4:4" x14ac:dyDescent="0.2">
      <c r="D2681" s="31" t="str">
        <f t="shared" si="41"/>
        <v xml:space="preserve"> </v>
      </c>
    </row>
    <row r="2682" spans="4:4" x14ac:dyDescent="0.2">
      <c r="D2682" s="31" t="str">
        <f t="shared" si="41"/>
        <v xml:space="preserve"> </v>
      </c>
    </row>
    <row r="2683" spans="4:4" x14ac:dyDescent="0.2">
      <c r="D2683" s="31" t="str">
        <f t="shared" si="41"/>
        <v xml:space="preserve"> </v>
      </c>
    </row>
    <row r="2684" spans="4:4" x14ac:dyDescent="0.2">
      <c r="D2684" s="31" t="str">
        <f t="shared" si="41"/>
        <v xml:space="preserve"> </v>
      </c>
    </row>
    <row r="2685" spans="4:4" x14ac:dyDescent="0.2">
      <c r="D2685" s="31" t="str">
        <f t="shared" si="41"/>
        <v xml:space="preserve"> </v>
      </c>
    </row>
    <row r="2686" spans="4:4" x14ac:dyDescent="0.2">
      <c r="D2686" s="31" t="str">
        <f t="shared" si="41"/>
        <v xml:space="preserve"> </v>
      </c>
    </row>
    <row r="2687" spans="4:4" x14ac:dyDescent="0.2">
      <c r="D2687" s="31" t="str">
        <f t="shared" si="41"/>
        <v xml:space="preserve"> </v>
      </c>
    </row>
    <row r="2688" spans="4:4" x14ac:dyDescent="0.2">
      <c r="D2688" s="31" t="str">
        <f t="shared" si="41"/>
        <v xml:space="preserve"> </v>
      </c>
    </row>
    <row r="2689" spans="4:4" x14ac:dyDescent="0.2">
      <c r="D2689" s="31" t="str">
        <f t="shared" ref="D2689:D2752" si="42">B2689&amp;" "&amp;C2689</f>
        <v xml:space="preserve"> </v>
      </c>
    </row>
    <row r="2690" spans="4:4" x14ac:dyDescent="0.2">
      <c r="D2690" s="31" t="str">
        <f t="shared" si="42"/>
        <v xml:space="preserve"> </v>
      </c>
    </row>
    <row r="2691" spans="4:4" x14ac:dyDescent="0.2">
      <c r="D2691" s="31" t="str">
        <f t="shared" si="42"/>
        <v xml:space="preserve"> </v>
      </c>
    </row>
    <row r="2692" spans="4:4" x14ac:dyDescent="0.2">
      <c r="D2692" s="31" t="str">
        <f t="shared" si="42"/>
        <v xml:space="preserve"> </v>
      </c>
    </row>
    <row r="2693" spans="4:4" x14ac:dyDescent="0.2">
      <c r="D2693" s="31" t="str">
        <f t="shared" si="42"/>
        <v xml:space="preserve"> </v>
      </c>
    </row>
    <row r="2694" spans="4:4" x14ac:dyDescent="0.2">
      <c r="D2694" s="31" t="str">
        <f t="shared" si="42"/>
        <v xml:space="preserve"> </v>
      </c>
    </row>
    <row r="2695" spans="4:4" x14ac:dyDescent="0.2">
      <c r="D2695" s="31" t="str">
        <f t="shared" si="42"/>
        <v xml:space="preserve"> </v>
      </c>
    </row>
    <row r="2696" spans="4:4" x14ac:dyDescent="0.2">
      <c r="D2696" s="31" t="str">
        <f t="shared" si="42"/>
        <v xml:space="preserve"> </v>
      </c>
    </row>
    <row r="2697" spans="4:4" x14ac:dyDescent="0.2">
      <c r="D2697" s="31" t="str">
        <f t="shared" si="42"/>
        <v xml:space="preserve"> </v>
      </c>
    </row>
    <row r="2698" spans="4:4" x14ac:dyDescent="0.2">
      <c r="D2698" s="31" t="str">
        <f t="shared" si="42"/>
        <v xml:space="preserve"> </v>
      </c>
    </row>
    <row r="2699" spans="4:4" x14ac:dyDescent="0.2">
      <c r="D2699" s="31" t="str">
        <f t="shared" si="42"/>
        <v xml:space="preserve"> </v>
      </c>
    </row>
    <row r="2700" spans="4:4" x14ac:dyDescent="0.2">
      <c r="D2700" s="31" t="str">
        <f t="shared" si="42"/>
        <v xml:space="preserve"> </v>
      </c>
    </row>
    <row r="2701" spans="4:4" x14ac:dyDescent="0.2">
      <c r="D2701" s="31" t="str">
        <f t="shared" si="42"/>
        <v xml:space="preserve"> </v>
      </c>
    </row>
    <row r="2702" spans="4:4" x14ac:dyDescent="0.2">
      <c r="D2702" s="31" t="str">
        <f t="shared" si="42"/>
        <v xml:space="preserve"> </v>
      </c>
    </row>
    <row r="2703" spans="4:4" x14ac:dyDescent="0.2">
      <c r="D2703" s="31" t="str">
        <f t="shared" si="42"/>
        <v xml:space="preserve"> </v>
      </c>
    </row>
    <row r="2704" spans="4:4" x14ac:dyDescent="0.2">
      <c r="D2704" s="31" t="str">
        <f t="shared" si="42"/>
        <v xml:space="preserve"> </v>
      </c>
    </row>
    <row r="2705" spans="4:4" x14ac:dyDescent="0.2">
      <c r="D2705" s="31" t="str">
        <f t="shared" si="42"/>
        <v xml:space="preserve"> </v>
      </c>
    </row>
    <row r="2706" spans="4:4" x14ac:dyDescent="0.2">
      <c r="D2706" s="31" t="str">
        <f t="shared" si="42"/>
        <v xml:space="preserve"> </v>
      </c>
    </row>
    <row r="2707" spans="4:4" x14ac:dyDescent="0.2">
      <c r="D2707" s="31" t="str">
        <f t="shared" si="42"/>
        <v xml:space="preserve"> </v>
      </c>
    </row>
    <row r="2708" spans="4:4" x14ac:dyDescent="0.2">
      <c r="D2708" s="31" t="str">
        <f t="shared" si="42"/>
        <v xml:space="preserve"> </v>
      </c>
    </row>
    <row r="2709" spans="4:4" x14ac:dyDescent="0.2">
      <c r="D2709" s="31" t="str">
        <f t="shared" si="42"/>
        <v xml:space="preserve"> </v>
      </c>
    </row>
    <row r="2710" spans="4:4" x14ac:dyDescent="0.2">
      <c r="D2710" s="31" t="str">
        <f t="shared" si="42"/>
        <v xml:space="preserve"> </v>
      </c>
    </row>
    <row r="2711" spans="4:4" x14ac:dyDescent="0.2">
      <c r="D2711" s="31" t="str">
        <f t="shared" si="42"/>
        <v xml:space="preserve"> </v>
      </c>
    </row>
    <row r="2712" spans="4:4" x14ac:dyDescent="0.2">
      <c r="D2712" s="31" t="str">
        <f t="shared" si="42"/>
        <v xml:space="preserve"> </v>
      </c>
    </row>
    <row r="2713" spans="4:4" x14ac:dyDescent="0.2">
      <c r="D2713" s="31" t="str">
        <f t="shared" si="42"/>
        <v xml:space="preserve"> </v>
      </c>
    </row>
    <row r="2714" spans="4:4" x14ac:dyDescent="0.2">
      <c r="D2714" s="31" t="str">
        <f t="shared" si="42"/>
        <v xml:space="preserve"> </v>
      </c>
    </row>
    <row r="2715" spans="4:4" x14ac:dyDescent="0.2">
      <c r="D2715" s="31" t="str">
        <f t="shared" si="42"/>
        <v xml:space="preserve"> </v>
      </c>
    </row>
    <row r="2716" spans="4:4" x14ac:dyDescent="0.2">
      <c r="D2716" s="31" t="str">
        <f t="shared" si="42"/>
        <v xml:space="preserve"> </v>
      </c>
    </row>
    <row r="2717" spans="4:4" x14ac:dyDescent="0.2">
      <c r="D2717" s="31" t="str">
        <f t="shared" si="42"/>
        <v xml:space="preserve"> </v>
      </c>
    </row>
    <row r="2718" spans="4:4" x14ac:dyDescent="0.2">
      <c r="D2718" s="31" t="str">
        <f t="shared" si="42"/>
        <v xml:space="preserve"> </v>
      </c>
    </row>
    <row r="2719" spans="4:4" x14ac:dyDescent="0.2">
      <c r="D2719" s="31" t="str">
        <f t="shared" si="42"/>
        <v xml:space="preserve"> </v>
      </c>
    </row>
    <row r="2720" spans="4:4" x14ac:dyDescent="0.2">
      <c r="D2720" s="31" t="str">
        <f t="shared" si="42"/>
        <v xml:space="preserve"> </v>
      </c>
    </row>
    <row r="2721" spans="4:4" x14ac:dyDescent="0.2">
      <c r="D2721" s="31" t="str">
        <f t="shared" si="42"/>
        <v xml:space="preserve"> </v>
      </c>
    </row>
    <row r="2722" spans="4:4" x14ac:dyDescent="0.2">
      <c r="D2722" s="31" t="str">
        <f t="shared" si="42"/>
        <v xml:space="preserve"> </v>
      </c>
    </row>
    <row r="2723" spans="4:4" x14ac:dyDescent="0.2">
      <c r="D2723" s="31" t="str">
        <f t="shared" si="42"/>
        <v xml:space="preserve"> </v>
      </c>
    </row>
    <row r="2724" spans="4:4" x14ac:dyDescent="0.2">
      <c r="D2724" s="31" t="str">
        <f t="shared" si="42"/>
        <v xml:space="preserve"> </v>
      </c>
    </row>
    <row r="2725" spans="4:4" x14ac:dyDescent="0.2">
      <c r="D2725" s="31" t="str">
        <f t="shared" si="42"/>
        <v xml:space="preserve"> </v>
      </c>
    </row>
    <row r="2726" spans="4:4" x14ac:dyDescent="0.2">
      <c r="D2726" s="31" t="str">
        <f t="shared" si="42"/>
        <v xml:space="preserve"> </v>
      </c>
    </row>
    <row r="2727" spans="4:4" x14ac:dyDescent="0.2">
      <c r="D2727" s="31" t="str">
        <f t="shared" si="42"/>
        <v xml:space="preserve"> </v>
      </c>
    </row>
    <row r="2728" spans="4:4" x14ac:dyDescent="0.2">
      <c r="D2728" s="31" t="str">
        <f t="shared" si="42"/>
        <v xml:space="preserve"> </v>
      </c>
    </row>
    <row r="2729" spans="4:4" x14ac:dyDescent="0.2">
      <c r="D2729" s="31" t="str">
        <f t="shared" si="42"/>
        <v xml:space="preserve"> </v>
      </c>
    </row>
    <row r="2730" spans="4:4" x14ac:dyDescent="0.2">
      <c r="D2730" s="31" t="str">
        <f t="shared" si="42"/>
        <v xml:space="preserve"> </v>
      </c>
    </row>
    <row r="2731" spans="4:4" x14ac:dyDescent="0.2">
      <c r="D2731" s="31" t="str">
        <f t="shared" si="42"/>
        <v xml:space="preserve"> </v>
      </c>
    </row>
    <row r="2732" spans="4:4" x14ac:dyDescent="0.2">
      <c r="D2732" s="31" t="str">
        <f t="shared" si="42"/>
        <v xml:space="preserve"> </v>
      </c>
    </row>
    <row r="2733" spans="4:4" x14ac:dyDescent="0.2">
      <c r="D2733" s="31" t="str">
        <f t="shared" si="42"/>
        <v xml:space="preserve"> </v>
      </c>
    </row>
    <row r="2734" spans="4:4" x14ac:dyDescent="0.2">
      <c r="D2734" s="31" t="str">
        <f t="shared" si="42"/>
        <v xml:space="preserve"> </v>
      </c>
    </row>
    <row r="2735" spans="4:4" x14ac:dyDescent="0.2">
      <c r="D2735" s="31" t="str">
        <f t="shared" si="42"/>
        <v xml:space="preserve"> </v>
      </c>
    </row>
    <row r="2736" spans="4:4" x14ac:dyDescent="0.2">
      <c r="D2736" s="31" t="str">
        <f t="shared" si="42"/>
        <v xml:space="preserve"> </v>
      </c>
    </row>
    <row r="2737" spans="4:4" x14ac:dyDescent="0.2">
      <c r="D2737" s="31" t="str">
        <f t="shared" si="42"/>
        <v xml:space="preserve"> </v>
      </c>
    </row>
    <row r="2738" spans="4:4" x14ac:dyDescent="0.2">
      <c r="D2738" s="31" t="str">
        <f t="shared" si="42"/>
        <v xml:space="preserve"> </v>
      </c>
    </row>
    <row r="2739" spans="4:4" x14ac:dyDescent="0.2">
      <c r="D2739" s="31" t="str">
        <f t="shared" si="42"/>
        <v xml:space="preserve"> </v>
      </c>
    </row>
    <row r="2740" spans="4:4" x14ac:dyDescent="0.2">
      <c r="D2740" s="31" t="str">
        <f t="shared" si="42"/>
        <v xml:space="preserve"> </v>
      </c>
    </row>
    <row r="2741" spans="4:4" x14ac:dyDescent="0.2">
      <c r="D2741" s="31" t="str">
        <f t="shared" si="42"/>
        <v xml:space="preserve"> </v>
      </c>
    </row>
    <row r="2742" spans="4:4" x14ac:dyDescent="0.2">
      <c r="D2742" s="31" t="str">
        <f t="shared" si="42"/>
        <v xml:space="preserve"> </v>
      </c>
    </row>
    <row r="2743" spans="4:4" x14ac:dyDescent="0.2">
      <c r="D2743" s="31" t="str">
        <f t="shared" si="42"/>
        <v xml:space="preserve"> </v>
      </c>
    </row>
    <row r="2744" spans="4:4" x14ac:dyDescent="0.2">
      <c r="D2744" s="31" t="str">
        <f t="shared" si="42"/>
        <v xml:space="preserve"> </v>
      </c>
    </row>
    <row r="2745" spans="4:4" x14ac:dyDescent="0.2">
      <c r="D2745" s="31" t="str">
        <f t="shared" si="42"/>
        <v xml:space="preserve"> </v>
      </c>
    </row>
    <row r="2746" spans="4:4" x14ac:dyDescent="0.2">
      <c r="D2746" s="31" t="str">
        <f t="shared" si="42"/>
        <v xml:space="preserve"> </v>
      </c>
    </row>
    <row r="2747" spans="4:4" x14ac:dyDescent="0.2">
      <c r="D2747" s="31" t="str">
        <f t="shared" si="42"/>
        <v xml:space="preserve"> </v>
      </c>
    </row>
    <row r="2748" spans="4:4" x14ac:dyDescent="0.2">
      <c r="D2748" s="31" t="str">
        <f t="shared" si="42"/>
        <v xml:space="preserve"> </v>
      </c>
    </row>
    <row r="2749" spans="4:4" x14ac:dyDescent="0.2">
      <c r="D2749" s="31" t="str">
        <f t="shared" si="42"/>
        <v xml:space="preserve"> </v>
      </c>
    </row>
    <row r="2750" spans="4:4" x14ac:dyDescent="0.2">
      <c r="D2750" s="31" t="str">
        <f t="shared" si="42"/>
        <v xml:space="preserve"> </v>
      </c>
    </row>
    <row r="2751" spans="4:4" x14ac:dyDescent="0.2">
      <c r="D2751" s="31" t="str">
        <f t="shared" si="42"/>
        <v xml:space="preserve"> </v>
      </c>
    </row>
    <row r="2752" spans="4:4" x14ac:dyDescent="0.2">
      <c r="D2752" s="31" t="str">
        <f t="shared" si="42"/>
        <v xml:space="preserve"> </v>
      </c>
    </row>
    <row r="2753" spans="4:4" x14ac:dyDescent="0.2">
      <c r="D2753" s="31" t="str">
        <f t="shared" ref="D2753:D2816" si="43">B2753&amp;" "&amp;C2753</f>
        <v xml:space="preserve"> </v>
      </c>
    </row>
    <row r="2754" spans="4:4" x14ac:dyDescent="0.2">
      <c r="D2754" s="31" t="str">
        <f t="shared" si="43"/>
        <v xml:space="preserve"> </v>
      </c>
    </row>
    <row r="2755" spans="4:4" x14ac:dyDescent="0.2">
      <c r="D2755" s="31" t="str">
        <f t="shared" si="43"/>
        <v xml:space="preserve"> </v>
      </c>
    </row>
    <row r="2756" spans="4:4" x14ac:dyDescent="0.2">
      <c r="D2756" s="31" t="str">
        <f t="shared" si="43"/>
        <v xml:space="preserve"> </v>
      </c>
    </row>
    <row r="2757" spans="4:4" x14ac:dyDescent="0.2">
      <c r="D2757" s="31" t="str">
        <f t="shared" si="43"/>
        <v xml:space="preserve"> </v>
      </c>
    </row>
    <row r="2758" spans="4:4" x14ac:dyDescent="0.2">
      <c r="D2758" s="31" t="str">
        <f t="shared" si="43"/>
        <v xml:space="preserve"> </v>
      </c>
    </row>
    <row r="2759" spans="4:4" x14ac:dyDescent="0.2">
      <c r="D2759" s="31" t="str">
        <f t="shared" si="43"/>
        <v xml:space="preserve"> </v>
      </c>
    </row>
    <row r="2760" spans="4:4" x14ac:dyDescent="0.2">
      <c r="D2760" s="31" t="str">
        <f t="shared" si="43"/>
        <v xml:space="preserve"> </v>
      </c>
    </row>
    <row r="2761" spans="4:4" x14ac:dyDescent="0.2">
      <c r="D2761" s="31" t="str">
        <f t="shared" si="43"/>
        <v xml:space="preserve"> </v>
      </c>
    </row>
    <row r="2762" spans="4:4" x14ac:dyDescent="0.2">
      <c r="D2762" s="31" t="str">
        <f t="shared" si="43"/>
        <v xml:space="preserve"> </v>
      </c>
    </row>
    <row r="2763" spans="4:4" x14ac:dyDescent="0.2">
      <c r="D2763" s="31" t="str">
        <f t="shared" si="43"/>
        <v xml:space="preserve"> </v>
      </c>
    </row>
    <row r="2764" spans="4:4" x14ac:dyDescent="0.2">
      <c r="D2764" s="31" t="str">
        <f t="shared" si="43"/>
        <v xml:space="preserve"> </v>
      </c>
    </row>
    <row r="2765" spans="4:4" x14ac:dyDescent="0.2">
      <c r="D2765" s="31" t="str">
        <f t="shared" si="43"/>
        <v xml:space="preserve"> </v>
      </c>
    </row>
    <row r="2766" spans="4:4" x14ac:dyDescent="0.2">
      <c r="D2766" s="31" t="str">
        <f t="shared" si="43"/>
        <v xml:space="preserve"> </v>
      </c>
    </row>
    <row r="2767" spans="4:4" x14ac:dyDescent="0.2">
      <c r="D2767" s="31" t="str">
        <f t="shared" si="43"/>
        <v xml:space="preserve"> </v>
      </c>
    </row>
    <row r="2768" spans="4:4" x14ac:dyDescent="0.2">
      <c r="D2768" s="31" t="str">
        <f t="shared" si="43"/>
        <v xml:space="preserve"> </v>
      </c>
    </row>
    <row r="2769" spans="4:4" x14ac:dyDescent="0.2">
      <c r="D2769" s="31" t="str">
        <f t="shared" si="43"/>
        <v xml:space="preserve"> </v>
      </c>
    </row>
    <row r="2770" spans="4:4" x14ac:dyDescent="0.2">
      <c r="D2770" s="31" t="str">
        <f t="shared" si="43"/>
        <v xml:space="preserve"> </v>
      </c>
    </row>
    <row r="2771" spans="4:4" x14ac:dyDescent="0.2">
      <c r="D2771" s="31" t="str">
        <f t="shared" si="43"/>
        <v xml:space="preserve"> </v>
      </c>
    </row>
    <row r="2772" spans="4:4" x14ac:dyDescent="0.2">
      <c r="D2772" s="31" t="str">
        <f t="shared" si="43"/>
        <v xml:space="preserve"> </v>
      </c>
    </row>
    <row r="2773" spans="4:4" x14ac:dyDescent="0.2">
      <c r="D2773" s="31" t="str">
        <f t="shared" si="43"/>
        <v xml:space="preserve"> </v>
      </c>
    </row>
    <row r="2774" spans="4:4" x14ac:dyDescent="0.2">
      <c r="D2774" s="31" t="str">
        <f t="shared" si="43"/>
        <v xml:space="preserve"> </v>
      </c>
    </row>
    <row r="2775" spans="4:4" x14ac:dyDescent="0.2">
      <c r="D2775" s="31" t="str">
        <f t="shared" si="43"/>
        <v xml:space="preserve"> </v>
      </c>
    </row>
    <row r="2776" spans="4:4" x14ac:dyDescent="0.2">
      <c r="D2776" s="31" t="str">
        <f t="shared" si="43"/>
        <v xml:space="preserve"> </v>
      </c>
    </row>
    <row r="2777" spans="4:4" x14ac:dyDescent="0.2">
      <c r="D2777" s="31" t="str">
        <f t="shared" si="43"/>
        <v xml:space="preserve"> </v>
      </c>
    </row>
    <row r="2778" spans="4:4" x14ac:dyDescent="0.2">
      <c r="D2778" s="31" t="str">
        <f t="shared" si="43"/>
        <v xml:space="preserve"> </v>
      </c>
    </row>
    <row r="2779" spans="4:4" x14ac:dyDescent="0.2">
      <c r="D2779" s="31" t="str">
        <f t="shared" si="43"/>
        <v xml:space="preserve"> </v>
      </c>
    </row>
    <row r="2780" spans="4:4" x14ac:dyDescent="0.2">
      <c r="D2780" s="31" t="str">
        <f t="shared" si="43"/>
        <v xml:space="preserve"> </v>
      </c>
    </row>
    <row r="2781" spans="4:4" x14ac:dyDescent="0.2">
      <c r="D2781" s="31" t="str">
        <f t="shared" si="43"/>
        <v xml:space="preserve"> </v>
      </c>
    </row>
    <row r="2782" spans="4:4" x14ac:dyDescent="0.2">
      <c r="D2782" s="31" t="str">
        <f t="shared" si="43"/>
        <v xml:space="preserve"> </v>
      </c>
    </row>
    <row r="2783" spans="4:4" x14ac:dyDescent="0.2">
      <c r="D2783" s="31" t="str">
        <f t="shared" si="43"/>
        <v xml:space="preserve"> </v>
      </c>
    </row>
    <row r="2784" spans="4:4" x14ac:dyDescent="0.2">
      <c r="D2784" s="31" t="str">
        <f t="shared" si="43"/>
        <v xml:space="preserve"> </v>
      </c>
    </row>
    <row r="2785" spans="4:4" x14ac:dyDescent="0.2">
      <c r="D2785" s="31" t="str">
        <f t="shared" si="43"/>
        <v xml:space="preserve"> </v>
      </c>
    </row>
    <row r="2786" spans="4:4" x14ac:dyDescent="0.2">
      <c r="D2786" s="31" t="str">
        <f t="shared" si="43"/>
        <v xml:space="preserve"> </v>
      </c>
    </row>
    <row r="2787" spans="4:4" x14ac:dyDescent="0.2">
      <c r="D2787" s="31" t="str">
        <f t="shared" si="43"/>
        <v xml:space="preserve"> </v>
      </c>
    </row>
    <row r="2788" spans="4:4" x14ac:dyDescent="0.2">
      <c r="D2788" s="31" t="str">
        <f t="shared" si="43"/>
        <v xml:space="preserve"> </v>
      </c>
    </row>
    <row r="2789" spans="4:4" x14ac:dyDescent="0.2">
      <c r="D2789" s="31" t="str">
        <f t="shared" si="43"/>
        <v xml:space="preserve"> </v>
      </c>
    </row>
    <row r="2790" spans="4:4" x14ac:dyDescent="0.2">
      <c r="D2790" s="31" t="str">
        <f t="shared" si="43"/>
        <v xml:space="preserve"> </v>
      </c>
    </row>
    <row r="2791" spans="4:4" x14ac:dyDescent="0.2">
      <c r="D2791" s="31" t="str">
        <f t="shared" si="43"/>
        <v xml:space="preserve"> </v>
      </c>
    </row>
    <row r="2792" spans="4:4" x14ac:dyDescent="0.2">
      <c r="D2792" s="31" t="str">
        <f t="shared" si="43"/>
        <v xml:space="preserve"> </v>
      </c>
    </row>
    <row r="2793" spans="4:4" x14ac:dyDescent="0.2">
      <c r="D2793" s="31" t="str">
        <f t="shared" si="43"/>
        <v xml:space="preserve"> </v>
      </c>
    </row>
    <row r="2794" spans="4:4" x14ac:dyDescent="0.2">
      <c r="D2794" s="31" t="str">
        <f t="shared" si="43"/>
        <v xml:space="preserve"> </v>
      </c>
    </row>
    <row r="2795" spans="4:4" x14ac:dyDescent="0.2">
      <c r="D2795" s="31" t="str">
        <f t="shared" si="43"/>
        <v xml:space="preserve"> </v>
      </c>
    </row>
    <row r="2796" spans="4:4" x14ac:dyDescent="0.2">
      <c r="D2796" s="31" t="str">
        <f t="shared" si="43"/>
        <v xml:space="preserve"> </v>
      </c>
    </row>
    <row r="2797" spans="4:4" x14ac:dyDescent="0.2">
      <c r="D2797" s="31" t="str">
        <f t="shared" si="43"/>
        <v xml:space="preserve"> </v>
      </c>
    </row>
    <row r="2798" spans="4:4" x14ac:dyDescent="0.2">
      <c r="D2798" s="31" t="str">
        <f t="shared" si="43"/>
        <v xml:space="preserve"> </v>
      </c>
    </row>
    <row r="2799" spans="4:4" x14ac:dyDescent="0.2">
      <c r="D2799" s="31" t="str">
        <f t="shared" si="43"/>
        <v xml:space="preserve"> </v>
      </c>
    </row>
    <row r="2800" spans="4:4" x14ac:dyDescent="0.2">
      <c r="D2800" s="31" t="str">
        <f t="shared" si="43"/>
        <v xml:space="preserve"> </v>
      </c>
    </row>
    <row r="2801" spans="4:4" x14ac:dyDescent="0.2">
      <c r="D2801" s="31" t="str">
        <f t="shared" si="43"/>
        <v xml:space="preserve"> </v>
      </c>
    </row>
    <row r="2802" spans="4:4" x14ac:dyDescent="0.2">
      <c r="D2802" s="31" t="str">
        <f t="shared" si="43"/>
        <v xml:space="preserve"> </v>
      </c>
    </row>
    <row r="2803" spans="4:4" x14ac:dyDescent="0.2">
      <c r="D2803" s="31" t="str">
        <f t="shared" si="43"/>
        <v xml:space="preserve"> </v>
      </c>
    </row>
    <row r="2804" spans="4:4" x14ac:dyDescent="0.2">
      <c r="D2804" s="31" t="str">
        <f t="shared" si="43"/>
        <v xml:space="preserve"> </v>
      </c>
    </row>
    <row r="2805" spans="4:4" x14ac:dyDescent="0.2">
      <c r="D2805" s="31" t="str">
        <f t="shared" si="43"/>
        <v xml:space="preserve"> </v>
      </c>
    </row>
    <row r="2806" spans="4:4" x14ac:dyDescent="0.2">
      <c r="D2806" s="31" t="str">
        <f t="shared" si="43"/>
        <v xml:space="preserve"> </v>
      </c>
    </row>
    <row r="2807" spans="4:4" x14ac:dyDescent="0.2">
      <c r="D2807" s="31" t="str">
        <f t="shared" si="43"/>
        <v xml:space="preserve"> </v>
      </c>
    </row>
    <row r="2808" spans="4:4" x14ac:dyDescent="0.2">
      <c r="D2808" s="31" t="str">
        <f t="shared" si="43"/>
        <v xml:space="preserve"> </v>
      </c>
    </row>
    <row r="2809" spans="4:4" x14ac:dyDescent="0.2">
      <c r="D2809" s="31" t="str">
        <f t="shared" si="43"/>
        <v xml:space="preserve"> </v>
      </c>
    </row>
    <row r="2810" spans="4:4" x14ac:dyDescent="0.2">
      <c r="D2810" s="31" t="str">
        <f t="shared" si="43"/>
        <v xml:space="preserve"> </v>
      </c>
    </row>
    <row r="2811" spans="4:4" x14ac:dyDescent="0.2">
      <c r="D2811" s="31" t="str">
        <f t="shared" si="43"/>
        <v xml:space="preserve"> </v>
      </c>
    </row>
    <row r="2812" spans="4:4" x14ac:dyDescent="0.2">
      <c r="D2812" s="31" t="str">
        <f t="shared" si="43"/>
        <v xml:space="preserve"> </v>
      </c>
    </row>
    <row r="2813" spans="4:4" x14ac:dyDescent="0.2">
      <c r="D2813" s="31" t="str">
        <f t="shared" si="43"/>
        <v xml:space="preserve"> </v>
      </c>
    </row>
    <row r="2814" spans="4:4" x14ac:dyDescent="0.2">
      <c r="D2814" s="31" t="str">
        <f t="shared" si="43"/>
        <v xml:space="preserve"> </v>
      </c>
    </row>
    <row r="2815" spans="4:4" x14ac:dyDescent="0.2">
      <c r="D2815" s="31" t="str">
        <f t="shared" si="43"/>
        <v xml:space="preserve"> </v>
      </c>
    </row>
    <row r="2816" spans="4:4" x14ac:dyDescent="0.2">
      <c r="D2816" s="31" t="str">
        <f t="shared" si="43"/>
        <v xml:space="preserve"> </v>
      </c>
    </row>
    <row r="2817" spans="4:4" x14ac:dyDescent="0.2">
      <c r="D2817" s="31" t="str">
        <f t="shared" ref="D2817:D2880" si="44">B2817&amp;" "&amp;C2817</f>
        <v xml:space="preserve"> </v>
      </c>
    </row>
    <row r="2818" spans="4:4" x14ac:dyDescent="0.2">
      <c r="D2818" s="31" t="str">
        <f t="shared" si="44"/>
        <v xml:space="preserve"> </v>
      </c>
    </row>
    <row r="2819" spans="4:4" x14ac:dyDescent="0.2">
      <c r="D2819" s="31" t="str">
        <f t="shared" si="44"/>
        <v xml:space="preserve"> </v>
      </c>
    </row>
    <row r="2820" spans="4:4" x14ac:dyDescent="0.2">
      <c r="D2820" s="31" t="str">
        <f t="shared" si="44"/>
        <v xml:space="preserve"> </v>
      </c>
    </row>
    <row r="2821" spans="4:4" x14ac:dyDescent="0.2">
      <c r="D2821" s="31" t="str">
        <f t="shared" si="44"/>
        <v xml:space="preserve"> </v>
      </c>
    </row>
    <row r="2822" spans="4:4" x14ac:dyDescent="0.2">
      <c r="D2822" s="31" t="str">
        <f t="shared" si="44"/>
        <v xml:space="preserve"> </v>
      </c>
    </row>
    <row r="2823" spans="4:4" x14ac:dyDescent="0.2">
      <c r="D2823" s="31" t="str">
        <f t="shared" si="44"/>
        <v xml:space="preserve"> </v>
      </c>
    </row>
    <row r="2824" spans="4:4" x14ac:dyDescent="0.2">
      <c r="D2824" s="31" t="str">
        <f t="shared" si="44"/>
        <v xml:space="preserve"> </v>
      </c>
    </row>
    <row r="2825" spans="4:4" x14ac:dyDescent="0.2">
      <c r="D2825" s="31" t="str">
        <f t="shared" si="44"/>
        <v xml:space="preserve"> </v>
      </c>
    </row>
    <row r="2826" spans="4:4" x14ac:dyDescent="0.2">
      <c r="D2826" s="31" t="str">
        <f t="shared" si="44"/>
        <v xml:space="preserve"> </v>
      </c>
    </row>
    <row r="2827" spans="4:4" x14ac:dyDescent="0.2">
      <c r="D2827" s="31" t="str">
        <f t="shared" si="44"/>
        <v xml:space="preserve"> </v>
      </c>
    </row>
    <row r="2828" spans="4:4" x14ac:dyDescent="0.2">
      <c r="D2828" s="31" t="str">
        <f t="shared" si="44"/>
        <v xml:space="preserve"> </v>
      </c>
    </row>
    <row r="2829" spans="4:4" x14ac:dyDescent="0.2">
      <c r="D2829" s="31" t="str">
        <f t="shared" si="44"/>
        <v xml:space="preserve"> </v>
      </c>
    </row>
    <row r="2830" spans="4:4" x14ac:dyDescent="0.2">
      <c r="D2830" s="31" t="str">
        <f t="shared" si="44"/>
        <v xml:space="preserve"> </v>
      </c>
    </row>
    <row r="2831" spans="4:4" x14ac:dyDescent="0.2">
      <c r="D2831" s="31" t="str">
        <f t="shared" si="44"/>
        <v xml:space="preserve"> </v>
      </c>
    </row>
    <row r="2832" spans="4:4" x14ac:dyDescent="0.2">
      <c r="D2832" s="31" t="str">
        <f t="shared" si="44"/>
        <v xml:space="preserve"> </v>
      </c>
    </row>
    <row r="2833" spans="4:4" x14ac:dyDescent="0.2">
      <c r="D2833" s="31" t="str">
        <f t="shared" si="44"/>
        <v xml:space="preserve"> </v>
      </c>
    </row>
    <row r="2834" spans="4:4" x14ac:dyDescent="0.2">
      <c r="D2834" s="31" t="str">
        <f t="shared" si="44"/>
        <v xml:space="preserve"> </v>
      </c>
    </row>
    <row r="2835" spans="4:4" x14ac:dyDescent="0.2">
      <c r="D2835" s="31" t="str">
        <f t="shared" si="44"/>
        <v xml:space="preserve"> </v>
      </c>
    </row>
    <row r="2836" spans="4:4" x14ac:dyDescent="0.2">
      <c r="D2836" s="31" t="str">
        <f t="shared" si="44"/>
        <v xml:space="preserve"> </v>
      </c>
    </row>
    <row r="2837" spans="4:4" x14ac:dyDescent="0.2">
      <c r="D2837" s="31" t="str">
        <f t="shared" si="44"/>
        <v xml:space="preserve"> </v>
      </c>
    </row>
    <row r="2838" spans="4:4" x14ac:dyDescent="0.2">
      <c r="D2838" s="31" t="str">
        <f t="shared" si="44"/>
        <v xml:space="preserve"> </v>
      </c>
    </row>
    <row r="2839" spans="4:4" x14ac:dyDescent="0.2">
      <c r="D2839" s="31" t="str">
        <f t="shared" si="44"/>
        <v xml:space="preserve"> </v>
      </c>
    </row>
    <row r="2840" spans="4:4" x14ac:dyDescent="0.2">
      <c r="D2840" s="31" t="str">
        <f t="shared" si="44"/>
        <v xml:space="preserve"> </v>
      </c>
    </row>
    <row r="2841" spans="4:4" x14ac:dyDescent="0.2">
      <c r="D2841" s="31" t="str">
        <f t="shared" si="44"/>
        <v xml:space="preserve"> </v>
      </c>
    </row>
    <row r="2842" spans="4:4" x14ac:dyDescent="0.2">
      <c r="D2842" s="31" t="str">
        <f t="shared" si="44"/>
        <v xml:space="preserve"> </v>
      </c>
    </row>
    <row r="2843" spans="4:4" x14ac:dyDescent="0.2">
      <c r="D2843" s="31" t="str">
        <f t="shared" si="44"/>
        <v xml:space="preserve"> </v>
      </c>
    </row>
    <row r="2844" spans="4:4" x14ac:dyDescent="0.2">
      <c r="D2844" s="31" t="str">
        <f t="shared" si="44"/>
        <v xml:space="preserve"> </v>
      </c>
    </row>
    <row r="2845" spans="4:4" x14ac:dyDescent="0.2">
      <c r="D2845" s="31" t="str">
        <f t="shared" si="44"/>
        <v xml:space="preserve"> </v>
      </c>
    </row>
    <row r="2846" spans="4:4" x14ac:dyDescent="0.2">
      <c r="D2846" s="31" t="str">
        <f t="shared" si="44"/>
        <v xml:space="preserve"> </v>
      </c>
    </row>
    <row r="2847" spans="4:4" x14ac:dyDescent="0.2">
      <c r="D2847" s="31" t="str">
        <f t="shared" si="44"/>
        <v xml:space="preserve"> </v>
      </c>
    </row>
    <row r="2848" spans="4:4" x14ac:dyDescent="0.2">
      <c r="D2848" s="31" t="str">
        <f t="shared" si="44"/>
        <v xml:space="preserve"> </v>
      </c>
    </row>
    <row r="2849" spans="4:4" x14ac:dyDescent="0.2">
      <c r="D2849" s="31" t="str">
        <f t="shared" si="44"/>
        <v xml:space="preserve"> </v>
      </c>
    </row>
    <row r="2850" spans="4:4" x14ac:dyDescent="0.2">
      <c r="D2850" s="31" t="str">
        <f t="shared" si="44"/>
        <v xml:space="preserve"> </v>
      </c>
    </row>
    <row r="2851" spans="4:4" x14ac:dyDescent="0.2">
      <c r="D2851" s="31" t="str">
        <f t="shared" si="44"/>
        <v xml:space="preserve"> </v>
      </c>
    </row>
    <row r="2852" spans="4:4" x14ac:dyDescent="0.2">
      <c r="D2852" s="31" t="str">
        <f t="shared" si="44"/>
        <v xml:space="preserve"> </v>
      </c>
    </row>
    <row r="2853" spans="4:4" x14ac:dyDescent="0.2">
      <c r="D2853" s="31" t="str">
        <f t="shared" si="44"/>
        <v xml:space="preserve"> </v>
      </c>
    </row>
    <row r="2854" spans="4:4" x14ac:dyDescent="0.2">
      <c r="D2854" s="31" t="str">
        <f t="shared" si="44"/>
        <v xml:space="preserve"> </v>
      </c>
    </row>
    <row r="2855" spans="4:4" x14ac:dyDescent="0.2">
      <c r="D2855" s="31" t="str">
        <f t="shared" si="44"/>
        <v xml:space="preserve"> </v>
      </c>
    </row>
    <row r="2856" spans="4:4" x14ac:dyDescent="0.2">
      <c r="D2856" s="31" t="str">
        <f t="shared" si="44"/>
        <v xml:space="preserve"> </v>
      </c>
    </row>
    <row r="2857" spans="4:4" x14ac:dyDescent="0.2">
      <c r="D2857" s="31" t="str">
        <f t="shared" si="44"/>
        <v xml:space="preserve"> </v>
      </c>
    </row>
    <row r="2858" spans="4:4" x14ac:dyDescent="0.2">
      <c r="D2858" s="31" t="str">
        <f t="shared" si="44"/>
        <v xml:space="preserve"> </v>
      </c>
    </row>
    <row r="2859" spans="4:4" x14ac:dyDescent="0.2">
      <c r="D2859" s="31" t="str">
        <f t="shared" si="44"/>
        <v xml:space="preserve"> </v>
      </c>
    </row>
    <row r="2860" spans="4:4" x14ac:dyDescent="0.2">
      <c r="D2860" s="31" t="str">
        <f t="shared" si="44"/>
        <v xml:space="preserve"> </v>
      </c>
    </row>
    <row r="2861" spans="4:4" x14ac:dyDescent="0.2">
      <c r="D2861" s="31" t="str">
        <f t="shared" si="44"/>
        <v xml:space="preserve"> </v>
      </c>
    </row>
    <row r="2862" spans="4:4" x14ac:dyDescent="0.2">
      <c r="D2862" s="31" t="str">
        <f t="shared" si="44"/>
        <v xml:space="preserve"> </v>
      </c>
    </row>
    <row r="2863" spans="4:4" x14ac:dyDescent="0.2">
      <c r="D2863" s="31" t="str">
        <f t="shared" si="44"/>
        <v xml:space="preserve"> </v>
      </c>
    </row>
    <row r="2864" spans="4:4" x14ac:dyDescent="0.2">
      <c r="D2864" s="31" t="str">
        <f t="shared" si="44"/>
        <v xml:space="preserve"> </v>
      </c>
    </row>
    <row r="2865" spans="4:4" x14ac:dyDescent="0.2">
      <c r="D2865" s="31" t="str">
        <f t="shared" si="44"/>
        <v xml:space="preserve"> </v>
      </c>
    </row>
    <row r="2866" spans="4:4" x14ac:dyDescent="0.2">
      <c r="D2866" s="31" t="str">
        <f t="shared" si="44"/>
        <v xml:space="preserve"> </v>
      </c>
    </row>
    <row r="2867" spans="4:4" x14ac:dyDescent="0.2">
      <c r="D2867" s="31" t="str">
        <f t="shared" si="44"/>
        <v xml:space="preserve"> </v>
      </c>
    </row>
    <row r="2868" spans="4:4" x14ac:dyDescent="0.2">
      <c r="D2868" s="31" t="str">
        <f t="shared" si="44"/>
        <v xml:space="preserve"> </v>
      </c>
    </row>
    <row r="2869" spans="4:4" x14ac:dyDescent="0.2">
      <c r="D2869" s="31" t="str">
        <f t="shared" si="44"/>
        <v xml:space="preserve"> </v>
      </c>
    </row>
    <row r="2870" spans="4:4" x14ac:dyDescent="0.2">
      <c r="D2870" s="31" t="str">
        <f t="shared" si="44"/>
        <v xml:space="preserve"> </v>
      </c>
    </row>
    <row r="2871" spans="4:4" x14ac:dyDescent="0.2">
      <c r="D2871" s="31" t="str">
        <f t="shared" si="44"/>
        <v xml:space="preserve"> </v>
      </c>
    </row>
    <row r="2872" spans="4:4" x14ac:dyDescent="0.2">
      <c r="D2872" s="31" t="str">
        <f t="shared" si="44"/>
        <v xml:space="preserve"> </v>
      </c>
    </row>
    <row r="2873" spans="4:4" x14ac:dyDescent="0.2">
      <c r="D2873" s="31" t="str">
        <f t="shared" si="44"/>
        <v xml:space="preserve"> </v>
      </c>
    </row>
    <row r="2874" spans="4:4" x14ac:dyDescent="0.2">
      <c r="D2874" s="31" t="str">
        <f t="shared" si="44"/>
        <v xml:space="preserve"> </v>
      </c>
    </row>
    <row r="2875" spans="4:4" x14ac:dyDescent="0.2">
      <c r="D2875" s="31" t="str">
        <f t="shared" si="44"/>
        <v xml:space="preserve"> </v>
      </c>
    </row>
    <row r="2876" spans="4:4" x14ac:dyDescent="0.2">
      <c r="D2876" s="31" t="str">
        <f t="shared" si="44"/>
        <v xml:space="preserve"> </v>
      </c>
    </row>
    <row r="2877" spans="4:4" x14ac:dyDescent="0.2">
      <c r="D2877" s="31" t="str">
        <f t="shared" si="44"/>
        <v xml:space="preserve"> </v>
      </c>
    </row>
    <row r="2878" spans="4:4" x14ac:dyDescent="0.2">
      <c r="D2878" s="31" t="str">
        <f t="shared" si="44"/>
        <v xml:space="preserve"> </v>
      </c>
    </row>
    <row r="2879" spans="4:4" x14ac:dyDescent="0.2">
      <c r="D2879" s="31" t="str">
        <f t="shared" si="44"/>
        <v xml:space="preserve"> </v>
      </c>
    </row>
    <row r="2880" spans="4:4" x14ac:dyDescent="0.2">
      <c r="D2880" s="31" t="str">
        <f t="shared" si="44"/>
        <v xml:space="preserve"> </v>
      </c>
    </row>
    <row r="2881" spans="4:4" x14ac:dyDescent="0.2">
      <c r="D2881" s="31" t="str">
        <f t="shared" ref="D2881:D2944" si="45">B2881&amp;" "&amp;C2881</f>
        <v xml:space="preserve"> </v>
      </c>
    </row>
    <row r="2882" spans="4:4" x14ac:dyDescent="0.2">
      <c r="D2882" s="31" t="str">
        <f t="shared" si="45"/>
        <v xml:space="preserve"> </v>
      </c>
    </row>
    <row r="2883" spans="4:4" x14ac:dyDescent="0.2">
      <c r="D2883" s="31" t="str">
        <f t="shared" si="45"/>
        <v xml:space="preserve"> </v>
      </c>
    </row>
    <row r="2884" spans="4:4" x14ac:dyDescent="0.2">
      <c r="D2884" s="31" t="str">
        <f t="shared" si="45"/>
        <v xml:space="preserve"> </v>
      </c>
    </row>
    <row r="2885" spans="4:4" x14ac:dyDescent="0.2">
      <c r="D2885" s="31" t="str">
        <f t="shared" si="45"/>
        <v xml:space="preserve"> </v>
      </c>
    </row>
    <row r="2886" spans="4:4" x14ac:dyDescent="0.2">
      <c r="D2886" s="31" t="str">
        <f t="shared" si="45"/>
        <v xml:space="preserve"> </v>
      </c>
    </row>
    <row r="2887" spans="4:4" x14ac:dyDescent="0.2">
      <c r="D2887" s="31" t="str">
        <f t="shared" si="45"/>
        <v xml:space="preserve"> </v>
      </c>
    </row>
    <row r="2888" spans="4:4" x14ac:dyDescent="0.2">
      <c r="D2888" s="31" t="str">
        <f t="shared" si="45"/>
        <v xml:space="preserve"> </v>
      </c>
    </row>
    <row r="2889" spans="4:4" x14ac:dyDescent="0.2">
      <c r="D2889" s="31" t="str">
        <f t="shared" si="45"/>
        <v xml:space="preserve"> </v>
      </c>
    </row>
    <row r="2890" spans="4:4" x14ac:dyDescent="0.2">
      <c r="D2890" s="31" t="str">
        <f t="shared" si="45"/>
        <v xml:space="preserve"> </v>
      </c>
    </row>
    <row r="2891" spans="4:4" x14ac:dyDescent="0.2">
      <c r="D2891" s="31" t="str">
        <f t="shared" si="45"/>
        <v xml:space="preserve"> </v>
      </c>
    </row>
    <row r="2892" spans="4:4" x14ac:dyDescent="0.2">
      <c r="D2892" s="31" t="str">
        <f t="shared" si="45"/>
        <v xml:space="preserve"> </v>
      </c>
    </row>
    <row r="2893" spans="4:4" x14ac:dyDescent="0.2">
      <c r="D2893" s="31" t="str">
        <f t="shared" si="45"/>
        <v xml:space="preserve"> </v>
      </c>
    </row>
    <row r="2894" spans="4:4" x14ac:dyDescent="0.2">
      <c r="D2894" s="31" t="str">
        <f t="shared" si="45"/>
        <v xml:space="preserve"> </v>
      </c>
    </row>
    <row r="2895" spans="4:4" x14ac:dyDescent="0.2">
      <c r="D2895" s="31" t="str">
        <f t="shared" si="45"/>
        <v xml:space="preserve"> </v>
      </c>
    </row>
    <row r="2896" spans="4:4" x14ac:dyDescent="0.2">
      <c r="D2896" s="31" t="str">
        <f t="shared" si="45"/>
        <v xml:space="preserve"> </v>
      </c>
    </row>
    <row r="2897" spans="4:4" x14ac:dyDescent="0.2">
      <c r="D2897" s="31" t="str">
        <f t="shared" si="45"/>
        <v xml:space="preserve"> </v>
      </c>
    </row>
    <row r="2898" spans="4:4" x14ac:dyDescent="0.2">
      <c r="D2898" s="31" t="str">
        <f t="shared" si="45"/>
        <v xml:space="preserve"> </v>
      </c>
    </row>
    <row r="2899" spans="4:4" x14ac:dyDescent="0.2">
      <c r="D2899" s="31" t="str">
        <f t="shared" si="45"/>
        <v xml:space="preserve"> </v>
      </c>
    </row>
    <row r="2900" spans="4:4" x14ac:dyDescent="0.2">
      <c r="D2900" s="31" t="str">
        <f t="shared" si="45"/>
        <v xml:space="preserve"> </v>
      </c>
    </row>
    <row r="2901" spans="4:4" x14ac:dyDescent="0.2">
      <c r="D2901" s="31" t="str">
        <f t="shared" si="45"/>
        <v xml:space="preserve"> </v>
      </c>
    </row>
    <row r="2902" spans="4:4" x14ac:dyDescent="0.2">
      <c r="D2902" s="31" t="str">
        <f t="shared" si="45"/>
        <v xml:space="preserve"> </v>
      </c>
    </row>
    <row r="2903" spans="4:4" x14ac:dyDescent="0.2">
      <c r="D2903" s="31" t="str">
        <f t="shared" si="45"/>
        <v xml:space="preserve"> </v>
      </c>
    </row>
    <row r="2904" spans="4:4" x14ac:dyDescent="0.2">
      <c r="D2904" s="31" t="str">
        <f t="shared" si="45"/>
        <v xml:space="preserve"> </v>
      </c>
    </row>
    <row r="2905" spans="4:4" x14ac:dyDescent="0.2">
      <c r="D2905" s="31" t="str">
        <f t="shared" si="45"/>
        <v xml:space="preserve"> </v>
      </c>
    </row>
    <row r="2906" spans="4:4" x14ac:dyDescent="0.2">
      <c r="D2906" s="31" t="str">
        <f t="shared" si="45"/>
        <v xml:space="preserve"> </v>
      </c>
    </row>
    <row r="2907" spans="4:4" x14ac:dyDescent="0.2">
      <c r="D2907" s="31" t="str">
        <f t="shared" si="45"/>
        <v xml:space="preserve"> </v>
      </c>
    </row>
    <row r="2908" spans="4:4" x14ac:dyDescent="0.2">
      <c r="D2908" s="31" t="str">
        <f t="shared" si="45"/>
        <v xml:space="preserve"> </v>
      </c>
    </row>
    <row r="2909" spans="4:4" x14ac:dyDescent="0.2">
      <c r="D2909" s="31" t="str">
        <f t="shared" si="45"/>
        <v xml:space="preserve"> </v>
      </c>
    </row>
    <row r="2910" spans="4:4" x14ac:dyDescent="0.2">
      <c r="D2910" s="31" t="str">
        <f t="shared" si="45"/>
        <v xml:space="preserve"> </v>
      </c>
    </row>
    <row r="2911" spans="4:4" x14ac:dyDescent="0.2">
      <c r="D2911" s="31" t="str">
        <f t="shared" si="45"/>
        <v xml:space="preserve"> </v>
      </c>
    </row>
    <row r="2912" spans="4:4" x14ac:dyDescent="0.2">
      <c r="D2912" s="31" t="str">
        <f t="shared" si="45"/>
        <v xml:space="preserve"> </v>
      </c>
    </row>
    <row r="2913" spans="4:4" x14ac:dyDescent="0.2">
      <c r="D2913" s="31" t="str">
        <f t="shared" si="45"/>
        <v xml:space="preserve"> </v>
      </c>
    </row>
    <row r="2914" spans="4:4" x14ac:dyDescent="0.2">
      <c r="D2914" s="31" t="str">
        <f t="shared" si="45"/>
        <v xml:space="preserve"> </v>
      </c>
    </row>
    <row r="2915" spans="4:4" x14ac:dyDescent="0.2">
      <c r="D2915" s="31" t="str">
        <f t="shared" si="45"/>
        <v xml:space="preserve"> </v>
      </c>
    </row>
    <row r="2916" spans="4:4" x14ac:dyDescent="0.2">
      <c r="D2916" s="31" t="str">
        <f t="shared" si="45"/>
        <v xml:space="preserve"> </v>
      </c>
    </row>
    <row r="2917" spans="4:4" x14ac:dyDescent="0.2">
      <c r="D2917" s="31" t="str">
        <f t="shared" si="45"/>
        <v xml:space="preserve"> </v>
      </c>
    </row>
    <row r="2918" spans="4:4" x14ac:dyDescent="0.2">
      <c r="D2918" s="31" t="str">
        <f t="shared" si="45"/>
        <v xml:space="preserve"> </v>
      </c>
    </row>
    <row r="2919" spans="4:4" x14ac:dyDescent="0.2">
      <c r="D2919" s="31" t="str">
        <f t="shared" si="45"/>
        <v xml:space="preserve"> </v>
      </c>
    </row>
    <row r="2920" spans="4:4" x14ac:dyDescent="0.2">
      <c r="D2920" s="31" t="str">
        <f t="shared" si="45"/>
        <v xml:space="preserve"> </v>
      </c>
    </row>
    <row r="2921" spans="4:4" x14ac:dyDescent="0.2">
      <c r="D2921" s="31" t="str">
        <f t="shared" si="45"/>
        <v xml:space="preserve"> </v>
      </c>
    </row>
    <row r="2922" spans="4:4" x14ac:dyDescent="0.2">
      <c r="D2922" s="31" t="str">
        <f t="shared" si="45"/>
        <v xml:space="preserve"> </v>
      </c>
    </row>
    <row r="2923" spans="4:4" x14ac:dyDescent="0.2">
      <c r="D2923" s="31" t="str">
        <f t="shared" si="45"/>
        <v xml:space="preserve"> </v>
      </c>
    </row>
    <row r="2924" spans="4:4" x14ac:dyDescent="0.2">
      <c r="D2924" s="31" t="str">
        <f t="shared" si="45"/>
        <v xml:space="preserve"> </v>
      </c>
    </row>
    <row r="2925" spans="4:4" x14ac:dyDescent="0.2">
      <c r="D2925" s="31" t="str">
        <f t="shared" si="45"/>
        <v xml:space="preserve"> </v>
      </c>
    </row>
    <row r="2926" spans="4:4" x14ac:dyDescent="0.2">
      <c r="D2926" s="31" t="str">
        <f t="shared" si="45"/>
        <v xml:space="preserve"> </v>
      </c>
    </row>
    <row r="2927" spans="4:4" x14ac:dyDescent="0.2">
      <c r="D2927" s="31" t="str">
        <f t="shared" si="45"/>
        <v xml:space="preserve"> </v>
      </c>
    </row>
    <row r="2928" spans="4:4" x14ac:dyDescent="0.2">
      <c r="D2928" s="31" t="str">
        <f t="shared" si="45"/>
        <v xml:space="preserve"> </v>
      </c>
    </row>
    <row r="2929" spans="4:4" x14ac:dyDescent="0.2">
      <c r="D2929" s="31" t="str">
        <f t="shared" si="45"/>
        <v xml:space="preserve"> </v>
      </c>
    </row>
    <row r="2930" spans="4:4" x14ac:dyDescent="0.2">
      <c r="D2930" s="31" t="str">
        <f t="shared" si="45"/>
        <v xml:space="preserve"> </v>
      </c>
    </row>
    <row r="2931" spans="4:4" x14ac:dyDescent="0.2">
      <c r="D2931" s="31" t="str">
        <f t="shared" si="45"/>
        <v xml:space="preserve"> </v>
      </c>
    </row>
    <row r="2932" spans="4:4" x14ac:dyDescent="0.2">
      <c r="D2932" s="31" t="str">
        <f t="shared" si="45"/>
        <v xml:space="preserve"> </v>
      </c>
    </row>
    <row r="2933" spans="4:4" x14ac:dyDescent="0.2">
      <c r="D2933" s="31" t="str">
        <f t="shared" si="45"/>
        <v xml:space="preserve"> </v>
      </c>
    </row>
    <row r="2934" spans="4:4" x14ac:dyDescent="0.2">
      <c r="D2934" s="31" t="str">
        <f t="shared" si="45"/>
        <v xml:space="preserve"> </v>
      </c>
    </row>
    <row r="2935" spans="4:4" x14ac:dyDescent="0.2">
      <c r="D2935" s="31" t="str">
        <f t="shared" si="45"/>
        <v xml:space="preserve"> </v>
      </c>
    </row>
    <row r="2936" spans="4:4" x14ac:dyDescent="0.2">
      <c r="D2936" s="31" t="str">
        <f t="shared" si="45"/>
        <v xml:space="preserve"> </v>
      </c>
    </row>
    <row r="2937" spans="4:4" x14ac:dyDescent="0.2">
      <c r="D2937" s="31" t="str">
        <f t="shared" si="45"/>
        <v xml:space="preserve"> </v>
      </c>
    </row>
    <row r="2938" spans="4:4" x14ac:dyDescent="0.2">
      <c r="D2938" s="31" t="str">
        <f t="shared" si="45"/>
        <v xml:space="preserve"> </v>
      </c>
    </row>
    <row r="2939" spans="4:4" x14ac:dyDescent="0.2">
      <c r="D2939" s="31" t="str">
        <f t="shared" si="45"/>
        <v xml:space="preserve"> </v>
      </c>
    </row>
    <row r="2940" spans="4:4" x14ac:dyDescent="0.2">
      <c r="D2940" s="31" t="str">
        <f t="shared" si="45"/>
        <v xml:space="preserve"> </v>
      </c>
    </row>
    <row r="2941" spans="4:4" x14ac:dyDescent="0.2">
      <c r="D2941" s="31" t="str">
        <f t="shared" si="45"/>
        <v xml:space="preserve"> </v>
      </c>
    </row>
    <row r="2942" spans="4:4" x14ac:dyDescent="0.2">
      <c r="D2942" s="31" t="str">
        <f t="shared" si="45"/>
        <v xml:space="preserve"> </v>
      </c>
    </row>
    <row r="2943" spans="4:4" x14ac:dyDescent="0.2">
      <c r="D2943" s="31" t="str">
        <f t="shared" si="45"/>
        <v xml:space="preserve"> </v>
      </c>
    </row>
    <row r="2944" spans="4:4" x14ac:dyDescent="0.2">
      <c r="D2944" s="31" t="str">
        <f t="shared" si="45"/>
        <v xml:space="preserve"> </v>
      </c>
    </row>
    <row r="2945" spans="4:4" x14ac:dyDescent="0.2">
      <c r="D2945" s="31" t="str">
        <f t="shared" ref="D2945:D3008" si="46">B2945&amp;" "&amp;C2945</f>
        <v xml:space="preserve"> </v>
      </c>
    </row>
    <row r="2946" spans="4:4" x14ac:dyDescent="0.2">
      <c r="D2946" s="31" t="str">
        <f t="shared" si="46"/>
        <v xml:space="preserve"> </v>
      </c>
    </row>
    <row r="2947" spans="4:4" x14ac:dyDescent="0.2">
      <c r="D2947" s="31" t="str">
        <f t="shared" si="46"/>
        <v xml:space="preserve"> </v>
      </c>
    </row>
    <row r="2948" spans="4:4" x14ac:dyDescent="0.2">
      <c r="D2948" s="31" t="str">
        <f t="shared" si="46"/>
        <v xml:space="preserve"> </v>
      </c>
    </row>
    <row r="2949" spans="4:4" x14ac:dyDescent="0.2">
      <c r="D2949" s="31" t="str">
        <f t="shared" si="46"/>
        <v xml:space="preserve"> </v>
      </c>
    </row>
    <row r="2950" spans="4:4" x14ac:dyDescent="0.2">
      <c r="D2950" s="31" t="str">
        <f t="shared" si="46"/>
        <v xml:space="preserve"> </v>
      </c>
    </row>
    <row r="2951" spans="4:4" x14ac:dyDescent="0.2">
      <c r="D2951" s="31" t="str">
        <f t="shared" si="46"/>
        <v xml:space="preserve"> </v>
      </c>
    </row>
    <row r="2952" spans="4:4" x14ac:dyDescent="0.2">
      <c r="D2952" s="31" t="str">
        <f t="shared" si="46"/>
        <v xml:space="preserve"> </v>
      </c>
    </row>
    <row r="2953" spans="4:4" x14ac:dyDescent="0.2">
      <c r="D2953" s="31" t="str">
        <f t="shared" si="46"/>
        <v xml:space="preserve"> </v>
      </c>
    </row>
    <row r="2954" spans="4:4" x14ac:dyDescent="0.2">
      <c r="D2954" s="31" t="str">
        <f t="shared" si="46"/>
        <v xml:space="preserve"> </v>
      </c>
    </row>
    <row r="2955" spans="4:4" x14ac:dyDescent="0.2">
      <c r="D2955" s="31" t="str">
        <f t="shared" si="46"/>
        <v xml:space="preserve"> </v>
      </c>
    </row>
    <row r="2956" spans="4:4" x14ac:dyDescent="0.2">
      <c r="D2956" s="31" t="str">
        <f t="shared" si="46"/>
        <v xml:space="preserve"> </v>
      </c>
    </row>
    <row r="2957" spans="4:4" x14ac:dyDescent="0.2">
      <c r="D2957" s="31" t="str">
        <f t="shared" si="46"/>
        <v xml:space="preserve"> </v>
      </c>
    </row>
    <row r="2958" spans="4:4" x14ac:dyDescent="0.2">
      <c r="D2958" s="31" t="str">
        <f t="shared" si="46"/>
        <v xml:space="preserve"> </v>
      </c>
    </row>
    <row r="2959" spans="4:4" x14ac:dyDescent="0.2">
      <c r="D2959" s="31" t="str">
        <f t="shared" si="46"/>
        <v xml:space="preserve"> </v>
      </c>
    </row>
    <row r="2960" spans="4:4" x14ac:dyDescent="0.2">
      <c r="D2960" s="31" t="str">
        <f t="shared" si="46"/>
        <v xml:space="preserve"> </v>
      </c>
    </row>
    <row r="2961" spans="4:4" x14ac:dyDescent="0.2">
      <c r="D2961" s="31" t="str">
        <f t="shared" si="46"/>
        <v xml:space="preserve"> </v>
      </c>
    </row>
    <row r="2962" spans="4:4" x14ac:dyDescent="0.2">
      <c r="D2962" s="31" t="str">
        <f t="shared" si="46"/>
        <v xml:space="preserve"> </v>
      </c>
    </row>
    <row r="2963" spans="4:4" x14ac:dyDescent="0.2">
      <c r="D2963" s="31" t="str">
        <f t="shared" si="46"/>
        <v xml:space="preserve"> </v>
      </c>
    </row>
    <row r="2964" spans="4:4" x14ac:dyDescent="0.2">
      <c r="D2964" s="31" t="str">
        <f t="shared" si="46"/>
        <v xml:space="preserve"> </v>
      </c>
    </row>
    <row r="2965" spans="4:4" x14ac:dyDescent="0.2">
      <c r="D2965" s="31" t="str">
        <f t="shared" si="46"/>
        <v xml:space="preserve"> </v>
      </c>
    </row>
    <row r="2966" spans="4:4" x14ac:dyDescent="0.2">
      <c r="D2966" s="31" t="str">
        <f t="shared" si="46"/>
        <v xml:space="preserve"> </v>
      </c>
    </row>
    <row r="2967" spans="4:4" x14ac:dyDescent="0.2">
      <c r="D2967" s="31" t="str">
        <f t="shared" si="46"/>
        <v xml:space="preserve"> </v>
      </c>
    </row>
    <row r="2968" spans="4:4" x14ac:dyDescent="0.2">
      <c r="D2968" s="31" t="str">
        <f t="shared" si="46"/>
        <v xml:space="preserve"> </v>
      </c>
    </row>
    <row r="2969" spans="4:4" x14ac:dyDescent="0.2">
      <c r="D2969" s="31" t="str">
        <f t="shared" si="46"/>
        <v xml:space="preserve"> </v>
      </c>
    </row>
    <row r="2970" spans="4:4" x14ac:dyDescent="0.2">
      <c r="D2970" s="31" t="str">
        <f t="shared" si="46"/>
        <v xml:space="preserve"> </v>
      </c>
    </row>
    <row r="2971" spans="4:4" x14ac:dyDescent="0.2">
      <c r="D2971" s="31" t="str">
        <f t="shared" si="46"/>
        <v xml:space="preserve"> </v>
      </c>
    </row>
    <row r="2972" spans="4:4" x14ac:dyDescent="0.2">
      <c r="D2972" s="31" t="str">
        <f t="shared" si="46"/>
        <v xml:space="preserve"> </v>
      </c>
    </row>
    <row r="2973" spans="4:4" x14ac:dyDescent="0.2">
      <c r="D2973" s="31" t="str">
        <f t="shared" si="46"/>
        <v xml:space="preserve"> </v>
      </c>
    </row>
    <row r="2974" spans="4:4" x14ac:dyDescent="0.2">
      <c r="D2974" s="31" t="str">
        <f t="shared" si="46"/>
        <v xml:space="preserve"> </v>
      </c>
    </row>
    <row r="2975" spans="4:4" x14ac:dyDescent="0.2">
      <c r="D2975" s="31" t="str">
        <f t="shared" si="46"/>
        <v xml:space="preserve"> </v>
      </c>
    </row>
    <row r="2976" spans="4:4" x14ac:dyDescent="0.2">
      <c r="D2976" s="31" t="str">
        <f t="shared" si="46"/>
        <v xml:space="preserve"> </v>
      </c>
    </row>
    <row r="2977" spans="4:4" x14ac:dyDescent="0.2">
      <c r="D2977" s="31" t="str">
        <f t="shared" si="46"/>
        <v xml:space="preserve"> </v>
      </c>
    </row>
    <row r="2978" spans="4:4" x14ac:dyDescent="0.2">
      <c r="D2978" s="31" t="str">
        <f t="shared" si="46"/>
        <v xml:space="preserve"> </v>
      </c>
    </row>
    <row r="2979" spans="4:4" x14ac:dyDescent="0.2">
      <c r="D2979" s="31" t="str">
        <f t="shared" si="46"/>
        <v xml:space="preserve"> </v>
      </c>
    </row>
    <row r="2980" spans="4:4" x14ac:dyDescent="0.2">
      <c r="D2980" s="31" t="str">
        <f t="shared" si="46"/>
        <v xml:space="preserve"> </v>
      </c>
    </row>
    <row r="2981" spans="4:4" x14ac:dyDescent="0.2">
      <c r="D2981" s="31" t="str">
        <f t="shared" si="46"/>
        <v xml:space="preserve"> </v>
      </c>
    </row>
    <row r="2982" spans="4:4" x14ac:dyDescent="0.2">
      <c r="D2982" s="31" t="str">
        <f t="shared" si="46"/>
        <v xml:space="preserve"> </v>
      </c>
    </row>
    <row r="2983" spans="4:4" x14ac:dyDescent="0.2">
      <c r="D2983" s="31" t="str">
        <f t="shared" si="46"/>
        <v xml:space="preserve"> </v>
      </c>
    </row>
    <row r="2984" spans="4:4" x14ac:dyDescent="0.2">
      <c r="D2984" s="31" t="str">
        <f t="shared" si="46"/>
        <v xml:space="preserve"> </v>
      </c>
    </row>
    <row r="2985" spans="4:4" x14ac:dyDescent="0.2">
      <c r="D2985" s="31" t="str">
        <f t="shared" si="46"/>
        <v xml:space="preserve"> </v>
      </c>
    </row>
    <row r="2986" spans="4:4" x14ac:dyDescent="0.2">
      <c r="D2986" s="31" t="str">
        <f t="shared" si="46"/>
        <v xml:space="preserve"> </v>
      </c>
    </row>
    <row r="2987" spans="4:4" x14ac:dyDescent="0.2">
      <c r="D2987" s="31" t="str">
        <f t="shared" si="46"/>
        <v xml:space="preserve"> </v>
      </c>
    </row>
    <row r="2988" spans="4:4" x14ac:dyDescent="0.2">
      <c r="D2988" s="31" t="str">
        <f t="shared" si="46"/>
        <v xml:space="preserve"> </v>
      </c>
    </row>
    <row r="2989" spans="4:4" x14ac:dyDescent="0.2">
      <c r="D2989" s="31" t="str">
        <f t="shared" si="46"/>
        <v xml:space="preserve"> </v>
      </c>
    </row>
    <row r="2990" spans="4:4" x14ac:dyDescent="0.2">
      <c r="D2990" s="31" t="str">
        <f t="shared" si="46"/>
        <v xml:space="preserve"> </v>
      </c>
    </row>
    <row r="2991" spans="4:4" x14ac:dyDescent="0.2">
      <c r="D2991" s="31" t="str">
        <f t="shared" si="46"/>
        <v xml:space="preserve"> </v>
      </c>
    </row>
    <row r="2992" spans="4:4" x14ac:dyDescent="0.2">
      <c r="D2992" s="31" t="str">
        <f t="shared" si="46"/>
        <v xml:space="preserve"> </v>
      </c>
    </row>
    <row r="2993" spans="4:4" x14ac:dyDescent="0.2">
      <c r="D2993" s="31" t="str">
        <f t="shared" si="46"/>
        <v xml:space="preserve"> </v>
      </c>
    </row>
    <row r="2994" spans="4:4" x14ac:dyDescent="0.2">
      <c r="D2994" s="31" t="str">
        <f t="shared" si="46"/>
        <v xml:space="preserve"> </v>
      </c>
    </row>
    <row r="2995" spans="4:4" x14ac:dyDescent="0.2">
      <c r="D2995" s="31" t="str">
        <f t="shared" si="46"/>
        <v xml:space="preserve"> </v>
      </c>
    </row>
    <row r="2996" spans="4:4" x14ac:dyDescent="0.2">
      <c r="D2996" s="31" t="str">
        <f t="shared" si="46"/>
        <v xml:space="preserve"> </v>
      </c>
    </row>
    <row r="2997" spans="4:4" x14ac:dyDescent="0.2">
      <c r="D2997" s="31" t="str">
        <f t="shared" si="46"/>
        <v xml:space="preserve"> </v>
      </c>
    </row>
    <row r="2998" spans="4:4" x14ac:dyDescent="0.2">
      <c r="D2998" s="31" t="str">
        <f t="shared" si="46"/>
        <v xml:space="preserve"> </v>
      </c>
    </row>
    <row r="2999" spans="4:4" x14ac:dyDescent="0.2">
      <c r="D2999" s="31" t="str">
        <f t="shared" si="46"/>
        <v xml:space="preserve"> </v>
      </c>
    </row>
    <row r="3000" spans="4:4" x14ac:dyDescent="0.2">
      <c r="D3000" s="31" t="str">
        <f t="shared" si="46"/>
        <v xml:space="preserve"> </v>
      </c>
    </row>
    <row r="3001" spans="4:4" x14ac:dyDescent="0.2">
      <c r="D3001" s="31" t="str">
        <f t="shared" si="46"/>
        <v xml:space="preserve"> </v>
      </c>
    </row>
    <row r="3002" spans="4:4" x14ac:dyDescent="0.2">
      <c r="D3002" s="31" t="str">
        <f t="shared" si="46"/>
        <v xml:space="preserve"> </v>
      </c>
    </row>
    <row r="3003" spans="4:4" x14ac:dyDescent="0.2">
      <c r="D3003" s="31" t="str">
        <f t="shared" si="46"/>
        <v xml:space="preserve"> </v>
      </c>
    </row>
    <row r="3004" spans="4:4" x14ac:dyDescent="0.2">
      <c r="D3004" s="31" t="str">
        <f t="shared" si="46"/>
        <v xml:space="preserve"> </v>
      </c>
    </row>
    <row r="3005" spans="4:4" x14ac:dyDescent="0.2">
      <c r="D3005" s="31" t="str">
        <f t="shared" si="46"/>
        <v xml:space="preserve"> </v>
      </c>
    </row>
    <row r="3006" spans="4:4" x14ac:dyDescent="0.2">
      <c r="D3006" s="31" t="str">
        <f t="shared" si="46"/>
        <v xml:space="preserve"> </v>
      </c>
    </row>
    <row r="3007" spans="4:4" x14ac:dyDescent="0.2">
      <c r="D3007" s="31" t="str">
        <f t="shared" si="46"/>
        <v xml:space="preserve"> </v>
      </c>
    </row>
    <row r="3008" spans="4:4" x14ac:dyDescent="0.2">
      <c r="D3008" s="31" t="str">
        <f t="shared" si="46"/>
        <v xml:space="preserve"> </v>
      </c>
    </row>
    <row r="3009" spans="4:4" x14ac:dyDescent="0.2">
      <c r="D3009" s="31" t="str">
        <f t="shared" ref="D3009:D3072" si="47">B3009&amp;" "&amp;C3009</f>
        <v xml:space="preserve"> </v>
      </c>
    </row>
    <row r="3010" spans="4:4" x14ac:dyDescent="0.2">
      <c r="D3010" s="31" t="str">
        <f t="shared" si="47"/>
        <v xml:space="preserve"> </v>
      </c>
    </row>
    <row r="3011" spans="4:4" x14ac:dyDescent="0.2">
      <c r="D3011" s="31" t="str">
        <f t="shared" si="47"/>
        <v xml:space="preserve"> </v>
      </c>
    </row>
    <row r="3012" spans="4:4" x14ac:dyDescent="0.2">
      <c r="D3012" s="31" t="str">
        <f t="shared" si="47"/>
        <v xml:space="preserve"> </v>
      </c>
    </row>
    <row r="3013" spans="4:4" x14ac:dyDescent="0.2">
      <c r="D3013" s="31" t="str">
        <f t="shared" si="47"/>
        <v xml:space="preserve"> </v>
      </c>
    </row>
    <row r="3014" spans="4:4" x14ac:dyDescent="0.2">
      <c r="D3014" s="31" t="str">
        <f t="shared" si="47"/>
        <v xml:space="preserve"> </v>
      </c>
    </row>
    <row r="3015" spans="4:4" x14ac:dyDescent="0.2">
      <c r="D3015" s="31" t="str">
        <f t="shared" si="47"/>
        <v xml:space="preserve"> </v>
      </c>
    </row>
    <row r="3016" spans="4:4" x14ac:dyDescent="0.2">
      <c r="D3016" s="31" t="str">
        <f t="shared" si="47"/>
        <v xml:space="preserve"> </v>
      </c>
    </row>
    <row r="3017" spans="4:4" x14ac:dyDescent="0.2">
      <c r="D3017" s="31" t="str">
        <f t="shared" si="47"/>
        <v xml:space="preserve"> </v>
      </c>
    </row>
    <row r="3018" spans="4:4" x14ac:dyDescent="0.2">
      <c r="D3018" s="31" t="str">
        <f t="shared" si="47"/>
        <v xml:space="preserve"> </v>
      </c>
    </row>
    <row r="3019" spans="4:4" x14ac:dyDescent="0.2">
      <c r="D3019" s="31" t="str">
        <f t="shared" si="47"/>
        <v xml:space="preserve"> </v>
      </c>
    </row>
    <row r="3020" spans="4:4" x14ac:dyDescent="0.2">
      <c r="D3020" s="31" t="str">
        <f t="shared" si="47"/>
        <v xml:space="preserve"> </v>
      </c>
    </row>
    <row r="3021" spans="4:4" x14ac:dyDescent="0.2">
      <c r="D3021" s="31" t="str">
        <f t="shared" si="47"/>
        <v xml:space="preserve"> </v>
      </c>
    </row>
    <row r="3022" spans="4:4" x14ac:dyDescent="0.2">
      <c r="D3022" s="31" t="str">
        <f t="shared" si="47"/>
        <v xml:space="preserve"> </v>
      </c>
    </row>
    <row r="3023" spans="4:4" x14ac:dyDescent="0.2">
      <c r="D3023" s="31" t="str">
        <f t="shared" si="47"/>
        <v xml:space="preserve"> </v>
      </c>
    </row>
    <row r="3024" spans="4:4" x14ac:dyDescent="0.2">
      <c r="D3024" s="31" t="str">
        <f t="shared" si="47"/>
        <v xml:space="preserve"> </v>
      </c>
    </row>
    <row r="3025" spans="4:4" x14ac:dyDescent="0.2">
      <c r="D3025" s="31" t="str">
        <f t="shared" si="47"/>
        <v xml:space="preserve"> </v>
      </c>
    </row>
    <row r="3026" spans="4:4" x14ac:dyDescent="0.2">
      <c r="D3026" s="31" t="str">
        <f t="shared" si="47"/>
        <v xml:space="preserve"> </v>
      </c>
    </row>
    <row r="3027" spans="4:4" x14ac:dyDescent="0.2">
      <c r="D3027" s="31" t="str">
        <f t="shared" si="47"/>
        <v xml:space="preserve"> </v>
      </c>
    </row>
    <row r="3028" spans="4:4" x14ac:dyDescent="0.2">
      <c r="D3028" s="31" t="str">
        <f t="shared" si="47"/>
        <v xml:space="preserve"> </v>
      </c>
    </row>
    <row r="3029" spans="4:4" x14ac:dyDescent="0.2">
      <c r="D3029" s="31" t="str">
        <f t="shared" si="47"/>
        <v xml:space="preserve"> </v>
      </c>
    </row>
    <row r="3030" spans="4:4" x14ac:dyDescent="0.2">
      <c r="D3030" s="31" t="str">
        <f t="shared" si="47"/>
        <v xml:space="preserve"> </v>
      </c>
    </row>
    <row r="3031" spans="4:4" x14ac:dyDescent="0.2">
      <c r="D3031" s="31" t="str">
        <f t="shared" si="47"/>
        <v xml:space="preserve"> </v>
      </c>
    </row>
    <row r="3032" spans="4:4" x14ac:dyDescent="0.2">
      <c r="D3032" s="31" t="str">
        <f t="shared" si="47"/>
        <v xml:space="preserve"> </v>
      </c>
    </row>
    <row r="3033" spans="4:4" x14ac:dyDescent="0.2">
      <c r="D3033" s="31" t="str">
        <f t="shared" si="47"/>
        <v xml:space="preserve"> </v>
      </c>
    </row>
    <row r="3034" spans="4:4" x14ac:dyDescent="0.2">
      <c r="D3034" s="31" t="str">
        <f t="shared" si="47"/>
        <v xml:space="preserve"> </v>
      </c>
    </row>
    <row r="3035" spans="4:4" x14ac:dyDescent="0.2">
      <c r="D3035" s="31" t="str">
        <f t="shared" si="47"/>
        <v xml:space="preserve"> </v>
      </c>
    </row>
    <row r="3036" spans="4:4" x14ac:dyDescent="0.2">
      <c r="D3036" s="31" t="str">
        <f t="shared" si="47"/>
        <v xml:space="preserve"> </v>
      </c>
    </row>
    <row r="3037" spans="4:4" x14ac:dyDescent="0.2">
      <c r="D3037" s="31" t="str">
        <f t="shared" si="47"/>
        <v xml:space="preserve"> </v>
      </c>
    </row>
    <row r="3038" spans="4:4" x14ac:dyDescent="0.2">
      <c r="D3038" s="31" t="str">
        <f t="shared" si="47"/>
        <v xml:space="preserve"> </v>
      </c>
    </row>
    <row r="3039" spans="4:4" x14ac:dyDescent="0.2">
      <c r="D3039" s="31" t="str">
        <f t="shared" si="47"/>
        <v xml:space="preserve"> </v>
      </c>
    </row>
    <row r="3040" spans="4:4" x14ac:dyDescent="0.2">
      <c r="D3040" s="31" t="str">
        <f t="shared" si="47"/>
        <v xml:space="preserve"> </v>
      </c>
    </row>
    <row r="3041" spans="4:4" x14ac:dyDescent="0.2">
      <c r="D3041" s="31" t="str">
        <f t="shared" si="47"/>
        <v xml:space="preserve"> </v>
      </c>
    </row>
    <row r="3042" spans="4:4" x14ac:dyDescent="0.2">
      <c r="D3042" s="31" t="str">
        <f t="shared" si="47"/>
        <v xml:space="preserve"> </v>
      </c>
    </row>
    <row r="3043" spans="4:4" x14ac:dyDescent="0.2">
      <c r="D3043" s="31" t="str">
        <f t="shared" si="47"/>
        <v xml:space="preserve"> </v>
      </c>
    </row>
    <row r="3044" spans="4:4" x14ac:dyDescent="0.2">
      <c r="D3044" s="31" t="str">
        <f t="shared" si="47"/>
        <v xml:space="preserve"> </v>
      </c>
    </row>
    <row r="3045" spans="4:4" x14ac:dyDescent="0.2">
      <c r="D3045" s="31" t="str">
        <f t="shared" si="47"/>
        <v xml:space="preserve"> </v>
      </c>
    </row>
    <row r="3046" spans="4:4" x14ac:dyDescent="0.2">
      <c r="D3046" s="31" t="str">
        <f t="shared" si="47"/>
        <v xml:space="preserve"> </v>
      </c>
    </row>
    <row r="3047" spans="4:4" x14ac:dyDescent="0.2">
      <c r="D3047" s="31" t="str">
        <f t="shared" si="47"/>
        <v xml:space="preserve"> </v>
      </c>
    </row>
    <row r="3048" spans="4:4" x14ac:dyDescent="0.2">
      <c r="D3048" s="31" t="str">
        <f t="shared" si="47"/>
        <v xml:space="preserve"> </v>
      </c>
    </row>
    <row r="3049" spans="4:4" x14ac:dyDescent="0.2">
      <c r="D3049" s="31" t="str">
        <f t="shared" si="47"/>
        <v xml:space="preserve"> </v>
      </c>
    </row>
    <row r="3050" spans="4:4" x14ac:dyDescent="0.2">
      <c r="D3050" s="31" t="str">
        <f t="shared" si="47"/>
        <v xml:space="preserve"> </v>
      </c>
    </row>
    <row r="3051" spans="4:4" x14ac:dyDescent="0.2">
      <c r="D3051" s="31" t="str">
        <f t="shared" si="47"/>
        <v xml:space="preserve"> </v>
      </c>
    </row>
    <row r="3052" spans="4:4" x14ac:dyDescent="0.2">
      <c r="D3052" s="31" t="str">
        <f t="shared" si="47"/>
        <v xml:space="preserve"> </v>
      </c>
    </row>
    <row r="3053" spans="4:4" x14ac:dyDescent="0.2">
      <c r="D3053" s="31" t="str">
        <f t="shared" si="47"/>
        <v xml:space="preserve"> </v>
      </c>
    </row>
    <row r="3054" spans="4:4" x14ac:dyDescent="0.2">
      <c r="D3054" s="31" t="str">
        <f t="shared" si="47"/>
        <v xml:space="preserve"> </v>
      </c>
    </row>
    <row r="3055" spans="4:4" x14ac:dyDescent="0.2">
      <c r="D3055" s="31" t="str">
        <f t="shared" si="47"/>
        <v xml:space="preserve"> </v>
      </c>
    </row>
    <row r="3056" spans="4:4" x14ac:dyDescent="0.2">
      <c r="D3056" s="31" t="str">
        <f t="shared" si="47"/>
        <v xml:space="preserve"> </v>
      </c>
    </row>
    <row r="3057" spans="4:4" x14ac:dyDescent="0.2">
      <c r="D3057" s="31" t="str">
        <f t="shared" si="47"/>
        <v xml:space="preserve"> </v>
      </c>
    </row>
    <row r="3058" spans="4:4" x14ac:dyDescent="0.2">
      <c r="D3058" s="31" t="str">
        <f t="shared" si="47"/>
        <v xml:space="preserve"> </v>
      </c>
    </row>
    <row r="3059" spans="4:4" x14ac:dyDescent="0.2">
      <c r="D3059" s="31" t="str">
        <f t="shared" si="47"/>
        <v xml:space="preserve"> </v>
      </c>
    </row>
    <row r="3060" spans="4:4" x14ac:dyDescent="0.2">
      <c r="D3060" s="31" t="str">
        <f t="shared" si="47"/>
        <v xml:space="preserve"> </v>
      </c>
    </row>
    <row r="3061" spans="4:4" x14ac:dyDescent="0.2">
      <c r="D3061" s="31" t="str">
        <f t="shared" si="47"/>
        <v xml:space="preserve"> </v>
      </c>
    </row>
    <row r="3062" spans="4:4" x14ac:dyDescent="0.2">
      <c r="D3062" s="31" t="str">
        <f t="shared" si="47"/>
        <v xml:space="preserve"> </v>
      </c>
    </row>
    <row r="3063" spans="4:4" x14ac:dyDescent="0.2">
      <c r="D3063" s="31" t="str">
        <f t="shared" si="47"/>
        <v xml:space="preserve"> </v>
      </c>
    </row>
    <row r="3064" spans="4:4" x14ac:dyDescent="0.2">
      <c r="D3064" s="31" t="str">
        <f t="shared" si="47"/>
        <v xml:space="preserve"> </v>
      </c>
    </row>
    <row r="3065" spans="4:4" x14ac:dyDescent="0.2">
      <c r="D3065" s="31" t="str">
        <f t="shared" si="47"/>
        <v xml:space="preserve"> </v>
      </c>
    </row>
    <row r="3066" spans="4:4" x14ac:dyDescent="0.2">
      <c r="D3066" s="31" t="str">
        <f t="shared" si="47"/>
        <v xml:space="preserve"> </v>
      </c>
    </row>
    <row r="3067" spans="4:4" x14ac:dyDescent="0.2">
      <c r="D3067" s="31" t="str">
        <f t="shared" si="47"/>
        <v xml:space="preserve"> </v>
      </c>
    </row>
    <row r="3068" spans="4:4" x14ac:dyDescent="0.2">
      <c r="D3068" s="31" t="str">
        <f t="shared" si="47"/>
        <v xml:space="preserve"> </v>
      </c>
    </row>
    <row r="3069" spans="4:4" x14ac:dyDescent="0.2">
      <c r="D3069" s="31" t="str">
        <f t="shared" si="47"/>
        <v xml:space="preserve"> </v>
      </c>
    </row>
    <row r="3070" spans="4:4" x14ac:dyDescent="0.2">
      <c r="D3070" s="31" t="str">
        <f t="shared" si="47"/>
        <v xml:space="preserve"> </v>
      </c>
    </row>
    <row r="3071" spans="4:4" x14ac:dyDescent="0.2">
      <c r="D3071" s="31" t="str">
        <f t="shared" si="47"/>
        <v xml:space="preserve"> </v>
      </c>
    </row>
    <row r="3072" spans="4:4" x14ac:dyDescent="0.2">
      <c r="D3072" s="31" t="str">
        <f t="shared" si="47"/>
        <v xml:space="preserve"> </v>
      </c>
    </row>
    <row r="3073" spans="4:4" x14ac:dyDescent="0.2">
      <c r="D3073" s="31" t="str">
        <f t="shared" ref="D3073:D3136" si="48">B3073&amp;" "&amp;C3073</f>
        <v xml:space="preserve"> </v>
      </c>
    </row>
    <row r="3074" spans="4:4" x14ac:dyDescent="0.2">
      <c r="D3074" s="31" t="str">
        <f t="shared" si="48"/>
        <v xml:space="preserve"> </v>
      </c>
    </row>
    <row r="3075" spans="4:4" x14ac:dyDescent="0.2">
      <c r="D3075" s="31" t="str">
        <f t="shared" si="48"/>
        <v xml:space="preserve"> </v>
      </c>
    </row>
    <row r="3076" spans="4:4" x14ac:dyDescent="0.2">
      <c r="D3076" s="31" t="str">
        <f t="shared" si="48"/>
        <v xml:space="preserve"> </v>
      </c>
    </row>
    <row r="3077" spans="4:4" x14ac:dyDescent="0.2">
      <c r="D3077" s="31" t="str">
        <f t="shared" si="48"/>
        <v xml:space="preserve"> </v>
      </c>
    </row>
    <row r="3078" spans="4:4" x14ac:dyDescent="0.2">
      <c r="D3078" s="31" t="str">
        <f t="shared" si="48"/>
        <v xml:space="preserve"> </v>
      </c>
    </row>
    <row r="3079" spans="4:4" x14ac:dyDescent="0.2">
      <c r="D3079" s="31" t="str">
        <f t="shared" si="48"/>
        <v xml:space="preserve"> </v>
      </c>
    </row>
    <row r="3080" spans="4:4" x14ac:dyDescent="0.2">
      <c r="D3080" s="31" t="str">
        <f t="shared" si="48"/>
        <v xml:space="preserve"> </v>
      </c>
    </row>
    <row r="3081" spans="4:4" x14ac:dyDescent="0.2">
      <c r="D3081" s="31" t="str">
        <f t="shared" si="48"/>
        <v xml:space="preserve"> </v>
      </c>
    </row>
    <row r="3082" spans="4:4" x14ac:dyDescent="0.2">
      <c r="D3082" s="31" t="str">
        <f t="shared" si="48"/>
        <v xml:space="preserve"> </v>
      </c>
    </row>
    <row r="3083" spans="4:4" x14ac:dyDescent="0.2">
      <c r="D3083" s="31" t="str">
        <f t="shared" si="48"/>
        <v xml:space="preserve"> </v>
      </c>
    </row>
    <row r="3084" spans="4:4" x14ac:dyDescent="0.2">
      <c r="D3084" s="31" t="str">
        <f t="shared" si="48"/>
        <v xml:space="preserve"> </v>
      </c>
    </row>
    <row r="3085" spans="4:4" x14ac:dyDescent="0.2">
      <c r="D3085" s="31" t="str">
        <f t="shared" si="48"/>
        <v xml:space="preserve"> </v>
      </c>
    </row>
    <row r="3086" spans="4:4" x14ac:dyDescent="0.2">
      <c r="D3086" s="31" t="str">
        <f t="shared" si="48"/>
        <v xml:space="preserve"> </v>
      </c>
    </row>
    <row r="3087" spans="4:4" x14ac:dyDescent="0.2">
      <c r="D3087" s="31" t="str">
        <f t="shared" si="48"/>
        <v xml:space="preserve"> </v>
      </c>
    </row>
    <row r="3088" spans="4:4" x14ac:dyDescent="0.2">
      <c r="D3088" s="31" t="str">
        <f t="shared" si="48"/>
        <v xml:space="preserve"> </v>
      </c>
    </row>
    <row r="3089" spans="4:4" x14ac:dyDescent="0.2">
      <c r="D3089" s="31" t="str">
        <f t="shared" si="48"/>
        <v xml:space="preserve"> </v>
      </c>
    </row>
    <row r="3090" spans="4:4" x14ac:dyDescent="0.2">
      <c r="D3090" s="31" t="str">
        <f t="shared" si="48"/>
        <v xml:space="preserve"> </v>
      </c>
    </row>
    <row r="3091" spans="4:4" x14ac:dyDescent="0.2">
      <c r="D3091" s="31" t="str">
        <f t="shared" si="48"/>
        <v xml:space="preserve"> </v>
      </c>
    </row>
    <row r="3092" spans="4:4" x14ac:dyDescent="0.2">
      <c r="D3092" s="31" t="str">
        <f t="shared" si="48"/>
        <v xml:space="preserve"> </v>
      </c>
    </row>
    <row r="3093" spans="4:4" x14ac:dyDescent="0.2">
      <c r="D3093" s="31" t="str">
        <f t="shared" si="48"/>
        <v xml:space="preserve"> </v>
      </c>
    </row>
    <row r="3094" spans="4:4" x14ac:dyDescent="0.2">
      <c r="D3094" s="31" t="str">
        <f t="shared" si="48"/>
        <v xml:space="preserve"> </v>
      </c>
    </row>
    <row r="3095" spans="4:4" x14ac:dyDescent="0.2">
      <c r="D3095" s="31" t="str">
        <f t="shared" si="48"/>
        <v xml:space="preserve"> </v>
      </c>
    </row>
    <row r="3096" spans="4:4" x14ac:dyDescent="0.2">
      <c r="D3096" s="31" t="str">
        <f t="shared" si="48"/>
        <v xml:space="preserve"> </v>
      </c>
    </row>
    <row r="3097" spans="4:4" x14ac:dyDescent="0.2">
      <c r="D3097" s="31" t="str">
        <f t="shared" si="48"/>
        <v xml:space="preserve"> </v>
      </c>
    </row>
    <row r="3098" spans="4:4" x14ac:dyDescent="0.2">
      <c r="D3098" s="31" t="str">
        <f t="shared" si="48"/>
        <v xml:space="preserve"> </v>
      </c>
    </row>
    <row r="3099" spans="4:4" x14ac:dyDescent="0.2">
      <c r="D3099" s="31" t="str">
        <f t="shared" si="48"/>
        <v xml:space="preserve"> </v>
      </c>
    </row>
    <row r="3100" spans="4:4" x14ac:dyDescent="0.2">
      <c r="D3100" s="31" t="str">
        <f t="shared" si="48"/>
        <v xml:space="preserve"> </v>
      </c>
    </row>
    <row r="3101" spans="4:4" x14ac:dyDescent="0.2">
      <c r="D3101" s="31" t="str">
        <f t="shared" si="48"/>
        <v xml:space="preserve"> </v>
      </c>
    </row>
    <row r="3102" spans="4:4" x14ac:dyDescent="0.2">
      <c r="D3102" s="31" t="str">
        <f t="shared" si="48"/>
        <v xml:space="preserve"> </v>
      </c>
    </row>
    <row r="3103" spans="4:4" x14ac:dyDescent="0.2">
      <c r="D3103" s="31" t="str">
        <f t="shared" si="48"/>
        <v xml:space="preserve"> </v>
      </c>
    </row>
    <row r="3104" spans="4:4" x14ac:dyDescent="0.2">
      <c r="D3104" s="31" t="str">
        <f t="shared" si="48"/>
        <v xml:space="preserve"> </v>
      </c>
    </row>
    <row r="3105" spans="4:4" x14ac:dyDescent="0.2">
      <c r="D3105" s="31" t="str">
        <f t="shared" si="48"/>
        <v xml:space="preserve"> </v>
      </c>
    </row>
    <row r="3106" spans="4:4" x14ac:dyDescent="0.2">
      <c r="D3106" s="31" t="str">
        <f t="shared" si="48"/>
        <v xml:space="preserve"> </v>
      </c>
    </row>
    <row r="3107" spans="4:4" x14ac:dyDescent="0.2">
      <c r="D3107" s="31" t="str">
        <f t="shared" si="48"/>
        <v xml:space="preserve"> </v>
      </c>
    </row>
    <row r="3108" spans="4:4" x14ac:dyDescent="0.2">
      <c r="D3108" s="31" t="str">
        <f t="shared" si="48"/>
        <v xml:space="preserve"> </v>
      </c>
    </row>
    <row r="3109" spans="4:4" x14ac:dyDescent="0.2">
      <c r="D3109" s="31" t="str">
        <f t="shared" si="48"/>
        <v xml:space="preserve"> </v>
      </c>
    </row>
    <row r="3110" spans="4:4" x14ac:dyDescent="0.2">
      <c r="D3110" s="31" t="str">
        <f t="shared" si="48"/>
        <v xml:space="preserve"> </v>
      </c>
    </row>
    <row r="3111" spans="4:4" x14ac:dyDescent="0.2">
      <c r="D3111" s="31" t="str">
        <f t="shared" si="48"/>
        <v xml:space="preserve"> </v>
      </c>
    </row>
    <row r="3112" spans="4:4" x14ac:dyDescent="0.2">
      <c r="D3112" s="31" t="str">
        <f t="shared" si="48"/>
        <v xml:space="preserve"> </v>
      </c>
    </row>
    <row r="3113" spans="4:4" x14ac:dyDescent="0.2">
      <c r="D3113" s="31" t="str">
        <f t="shared" si="48"/>
        <v xml:space="preserve"> </v>
      </c>
    </row>
    <row r="3114" spans="4:4" x14ac:dyDescent="0.2">
      <c r="D3114" s="31" t="str">
        <f t="shared" si="48"/>
        <v xml:space="preserve"> </v>
      </c>
    </row>
    <row r="3115" spans="4:4" x14ac:dyDescent="0.2">
      <c r="D3115" s="31" t="str">
        <f t="shared" si="48"/>
        <v xml:space="preserve"> </v>
      </c>
    </row>
    <row r="3116" spans="4:4" x14ac:dyDescent="0.2">
      <c r="D3116" s="31" t="str">
        <f t="shared" si="48"/>
        <v xml:space="preserve"> </v>
      </c>
    </row>
    <row r="3117" spans="4:4" x14ac:dyDescent="0.2">
      <c r="D3117" s="31" t="str">
        <f t="shared" si="48"/>
        <v xml:space="preserve"> </v>
      </c>
    </row>
    <row r="3118" spans="4:4" x14ac:dyDescent="0.2">
      <c r="D3118" s="31" t="str">
        <f t="shared" si="48"/>
        <v xml:space="preserve"> </v>
      </c>
    </row>
    <row r="3119" spans="4:4" x14ac:dyDescent="0.2">
      <c r="D3119" s="31" t="str">
        <f t="shared" si="48"/>
        <v xml:space="preserve"> </v>
      </c>
    </row>
    <row r="3120" spans="4:4" x14ac:dyDescent="0.2">
      <c r="D3120" s="31" t="str">
        <f t="shared" si="48"/>
        <v xml:space="preserve"> </v>
      </c>
    </row>
    <row r="3121" spans="4:4" x14ac:dyDescent="0.2">
      <c r="D3121" s="31" t="str">
        <f t="shared" si="48"/>
        <v xml:space="preserve"> </v>
      </c>
    </row>
    <row r="3122" spans="4:4" x14ac:dyDescent="0.2">
      <c r="D3122" s="31" t="str">
        <f t="shared" si="48"/>
        <v xml:space="preserve"> </v>
      </c>
    </row>
    <row r="3123" spans="4:4" x14ac:dyDescent="0.2">
      <c r="D3123" s="31" t="str">
        <f t="shared" si="48"/>
        <v xml:space="preserve"> </v>
      </c>
    </row>
    <row r="3124" spans="4:4" x14ac:dyDescent="0.2">
      <c r="D3124" s="31" t="str">
        <f t="shared" si="48"/>
        <v xml:space="preserve"> </v>
      </c>
    </row>
    <row r="3125" spans="4:4" x14ac:dyDescent="0.2">
      <c r="D3125" s="31" t="str">
        <f t="shared" si="48"/>
        <v xml:space="preserve"> </v>
      </c>
    </row>
    <row r="3126" spans="4:4" x14ac:dyDescent="0.2">
      <c r="D3126" s="31" t="str">
        <f t="shared" si="48"/>
        <v xml:space="preserve"> </v>
      </c>
    </row>
    <row r="3127" spans="4:4" x14ac:dyDescent="0.2">
      <c r="D3127" s="31" t="str">
        <f t="shared" si="48"/>
        <v xml:space="preserve"> </v>
      </c>
    </row>
    <row r="3128" spans="4:4" x14ac:dyDescent="0.2">
      <c r="D3128" s="31" t="str">
        <f t="shared" si="48"/>
        <v xml:space="preserve"> </v>
      </c>
    </row>
    <row r="3129" spans="4:4" x14ac:dyDescent="0.2">
      <c r="D3129" s="31" t="str">
        <f t="shared" si="48"/>
        <v xml:space="preserve"> </v>
      </c>
    </row>
    <row r="3130" spans="4:4" x14ac:dyDescent="0.2">
      <c r="D3130" s="31" t="str">
        <f t="shared" si="48"/>
        <v xml:space="preserve"> </v>
      </c>
    </row>
    <row r="3131" spans="4:4" x14ac:dyDescent="0.2">
      <c r="D3131" s="31" t="str">
        <f t="shared" si="48"/>
        <v xml:space="preserve"> </v>
      </c>
    </row>
    <row r="3132" spans="4:4" x14ac:dyDescent="0.2">
      <c r="D3132" s="31" t="str">
        <f t="shared" si="48"/>
        <v xml:space="preserve"> </v>
      </c>
    </row>
    <row r="3133" spans="4:4" x14ac:dyDescent="0.2">
      <c r="D3133" s="31" t="str">
        <f t="shared" si="48"/>
        <v xml:space="preserve"> </v>
      </c>
    </row>
    <row r="3134" spans="4:4" x14ac:dyDescent="0.2">
      <c r="D3134" s="31" t="str">
        <f t="shared" si="48"/>
        <v xml:space="preserve"> </v>
      </c>
    </row>
    <row r="3135" spans="4:4" x14ac:dyDescent="0.2">
      <c r="D3135" s="31" t="str">
        <f t="shared" si="48"/>
        <v xml:space="preserve"> </v>
      </c>
    </row>
    <row r="3136" spans="4:4" x14ac:dyDescent="0.2">
      <c r="D3136" s="31" t="str">
        <f t="shared" si="48"/>
        <v xml:space="preserve"> </v>
      </c>
    </row>
    <row r="3137" spans="4:4" x14ac:dyDescent="0.2">
      <c r="D3137" s="31" t="str">
        <f t="shared" ref="D3137:D3200" si="49">B3137&amp;" "&amp;C3137</f>
        <v xml:space="preserve"> </v>
      </c>
    </row>
    <row r="3138" spans="4:4" x14ac:dyDescent="0.2">
      <c r="D3138" s="31" t="str">
        <f t="shared" si="49"/>
        <v xml:space="preserve"> </v>
      </c>
    </row>
    <row r="3139" spans="4:4" x14ac:dyDescent="0.2">
      <c r="D3139" s="31" t="str">
        <f t="shared" si="49"/>
        <v xml:space="preserve"> </v>
      </c>
    </row>
    <row r="3140" spans="4:4" x14ac:dyDescent="0.2">
      <c r="D3140" s="31" t="str">
        <f t="shared" si="49"/>
        <v xml:space="preserve"> </v>
      </c>
    </row>
    <row r="3141" spans="4:4" x14ac:dyDescent="0.2">
      <c r="D3141" s="31" t="str">
        <f t="shared" si="49"/>
        <v xml:space="preserve"> </v>
      </c>
    </row>
    <row r="3142" spans="4:4" x14ac:dyDescent="0.2">
      <c r="D3142" s="31" t="str">
        <f t="shared" si="49"/>
        <v xml:space="preserve"> </v>
      </c>
    </row>
    <row r="3143" spans="4:4" x14ac:dyDescent="0.2">
      <c r="D3143" s="31" t="str">
        <f t="shared" si="49"/>
        <v xml:space="preserve"> </v>
      </c>
    </row>
    <row r="3144" spans="4:4" x14ac:dyDescent="0.2">
      <c r="D3144" s="31" t="str">
        <f t="shared" si="49"/>
        <v xml:space="preserve"> </v>
      </c>
    </row>
    <row r="3145" spans="4:4" x14ac:dyDescent="0.2">
      <c r="D3145" s="31" t="str">
        <f t="shared" si="49"/>
        <v xml:space="preserve"> </v>
      </c>
    </row>
    <row r="3146" spans="4:4" x14ac:dyDescent="0.2">
      <c r="D3146" s="31" t="str">
        <f t="shared" si="49"/>
        <v xml:space="preserve"> </v>
      </c>
    </row>
    <row r="3147" spans="4:4" x14ac:dyDescent="0.2">
      <c r="D3147" s="31" t="str">
        <f t="shared" si="49"/>
        <v xml:space="preserve"> </v>
      </c>
    </row>
    <row r="3148" spans="4:4" x14ac:dyDescent="0.2">
      <c r="D3148" s="31" t="str">
        <f t="shared" si="49"/>
        <v xml:space="preserve"> </v>
      </c>
    </row>
    <row r="3149" spans="4:4" x14ac:dyDescent="0.2">
      <c r="D3149" s="31" t="str">
        <f t="shared" si="49"/>
        <v xml:space="preserve"> </v>
      </c>
    </row>
    <row r="3150" spans="4:4" x14ac:dyDescent="0.2">
      <c r="D3150" s="31" t="str">
        <f t="shared" si="49"/>
        <v xml:space="preserve"> </v>
      </c>
    </row>
    <row r="3151" spans="4:4" x14ac:dyDescent="0.2">
      <c r="D3151" s="31" t="str">
        <f t="shared" si="49"/>
        <v xml:space="preserve"> </v>
      </c>
    </row>
    <row r="3152" spans="4:4" x14ac:dyDescent="0.2">
      <c r="D3152" s="31" t="str">
        <f t="shared" si="49"/>
        <v xml:space="preserve"> </v>
      </c>
    </row>
    <row r="3153" spans="4:4" x14ac:dyDescent="0.2">
      <c r="D3153" s="31" t="str">
        <f t="shared" si="49"/>
        <v xml:space="preserve"> </v>
      </c>
    </row>
    <row r="3154" spans="4:4" x14ac:dyDescent="0.2">
      <c r="D3154" s="31" t="str">
        <f t="shared" si="49"/>
        <v xml:space="preserve"> </v>
      </c>
    </row>
    <row r="3155" spans="4:4" x14ac:dyDescent="0.2">
      <c r="D3155" s="31" t="str">
        <f t="shared" si="49"/>
        <v xml:space="preserve"> </v>
      </c>
    </row>
    <row r="3156" spans="4:4" x14ac:dyDescent="0.2">
      <c r="D3156" s="31" t="str">
        <f t="shared" si="49"/>
        <v xml:space="preserve"> </v>
      </c>
    </row>
    <row r="3157" spans="4:4" x14ac:dyDescent="0.2">
      <c r="D3157" s="31" t="str">
        <f t="shared" si="49"/>
        <v xml:space="preserve"> </v>
      </c>
    </row>
    <row r="3158" spans="4:4" x14ac:dyDescent="0.2">
      <c r="D3158" s="31" t="str">
        <f t="shared" si="49"/>
        <v xml:space="preserve"> </v>
      </c>
    </row>
    <row r="3159" spans="4:4" x14ac:dyDescent="0.2">
      <c r="D3159" s="31" t="str">
        <f t="shared" si="49"/>
        <v xml:space="preserve"> </v>
      </c>
    </row>
    <row r="3160" spans="4:4" x14ac:dyDescent="0.2">
      <c r="D3160" s="31" t="str">
        <f t="shared" si="49"/>
        <v xml:space="preserve"> </v>
      </c>
    </row>
    <row r="3161" spans="4:4" x14ac:dyDescent="0.2">
      <c r="D3161" s="31" t="str">
        <f t="shared" si="49"/>
        <v xml:space="preserve"> </v>
      </c>
    </row>
    <row r="3162" spans="4:4" x14ac:dyDescent="0.2">
      <c r="D3162" s="31" t="str">
        <f t="shared" si="49"/>
        <v xml:space="preserve"> </v>
      </c>
    </row>
    <row r="3163" spans="4:4" x14ac:dyDescent="0.2">
      <c r="D3163" s="31" t="str">
        <f t="shared" si="49"/>
        <v xml:space="preserve"> </v>
      </c>
    </row>
    <row r="3164" spans="4:4" x14ac:dyDescent="0.2">
      <c r="D3164" s="31" t="str">
        <f t="shared" si="49"/>
        <v xml:space="preserve"> </v>
      </c>
    </row>
    <row r="3165" spans="4:4" x14ac:dyDescent="0.2">
      <c r="D3165" s="31" t="str">
        <f t="shared" si="49"/>
        <v xml:space="preserve"> </v>
      </c>
    </row>
    <row r="3166" spans="4:4" x14ac:dyDescent="0.2">
      <c r="D3166" s="31" t="str">
        <f t="shared" si="49"/>
        <v xml:space="preserve"> </v>
      </c>
    </row>
    <row r="3167" spans="4:4" x14ac:dyDescent="0.2">
      <c r="D3167" s="31" t="str">
        <f t="shared" si="49"/>
        <v xml:space="preserve"> </v>
      </c>
    </row>
    <row r="3168" spans="4:4" x14ac:dyDescent="0.2">
      <c r="D3168" s="31" t="str">
        <f t="shared" si="49"/>
        <v xml:space="preserve"> </v>
      </c>
    </row>
    <row r="3169" spans="4:4" x14ac:dyDescent="0.2">
      <c r="D3169" s="31" t="str">
        <f t="shared" si="49"/>
        <v xml:space="preserve"> </v>
      </c>
    </row>
    <row r="3170" spans="4:4" x14ac:dyDescent="0.2">
      <c r="D3170" s="31" t="str">
        <f t="shared" si="49"/>
        <v xml:space="preserve"> </v>
      </c>
    </row>
    <row r="3171" spans="4:4" x14ac:dyDescent="0.2">
      <c r="D3171" s="31" t="str">
        <f t="shared" si="49"/>
        <v xml:space="preserve"> </v>
      </c>
    </row>
    <row r="3172" spans="4:4" x14ac:dyDescent="0.2">
      <c r="D3172" s="31" t="str">
        <f t="shared" si="49"/>
        <v xml:space="preserve"> </v>
      </c>
    </row>
    <row r="3173" spans="4:4" x14ac:dyDescent="0.2">
      <c r="D3173" s="31" t="str">
        <f t="shared" si="49"/>
        <v xml:space="preserve"> </v>
      </c>
    </row>
    <row r="3174" spans="4:4" x14ac:dyDescent="0.2">
      <c r="D3174" s="31" t="str">
        <f t="shared" si="49"/>
        <v xml:space="preserve"> </v>
      </c>
    </row>
    <row r="3175" spans="4:4" x14ac:dyDescent="0.2">
      <c r="D3175" s="31" t="str">
        <f t="shared" si="49"/>
        <v xml:space="preserve"> </v>
      </c>
    </row>
    <row r="3176" spans="4:4" x14ac:dyDescent="0.2">
      <c r="D3176" s="31" t="str">
        <f t="shared" si="49"/>
        <v xml:space="preserve"> </v>
      </c>
    </row>
    <row r="3177" spans="4:4" x14ac:dyDescent="0.2">
      <c r="D3177" s="31" t="str">
        <f t="shared" si="49"/>
        <v xml:space="preserve"> </v>
      </c>
    </row>
    <row r="3178" spans="4:4" x14ac:dyDescent="0.2">
      <c r="D3178" s="31" t="str">
        <f t="shared" si="49"/>
        <v xml:space="preserve"> </v>
      </c>
    </row>
    <row r="3179" spans="4:4" x14ac:dyDescent="0.2">
      <c r="D3179" s="31" t="str">
        <f t="shared" si="49"/>
        <v xml:space="preserve"> </v>
      </c>
    </row>
    <row r="3180" spans="4:4" x14ac:dyDescent="0.2">
      <c r="D3180" s="31" t="str">
        <f t="shared" si="49"/>
        <v xml:space="preserve"> </v>
      </c>
    </row>
    <row r="3181" spans="4:4" x14ac:dyDescent="0.2">
      <c r="D3181" s="31" t="str">
        <f t="shared" si="49"/>
        <v xml:space="preserve"> </v>
      </c>
    </row>
    <row r="3182" spans="4:4" x14ac:dyDescent="0.2">
      <c r="D3182" s="31" t="str">
        <f t="shared" si="49"/>
        <v xml:space="preserve"> </v>
      </c>
    </row>
    <row r="3183" spans="4:4" x14ac:dyDescent="0.2">
      <c r="D3183" s="31" t="str">
        <f t="shared" si="49"/>
        <v xml:space="preserve"> </v>
      </c>
    </row>
    <row r="3184" spans="4:4" x14ac:dyDescent="0.2">
      <c r="D3184" s="31" t="str">
        <f t="shared" si="49"/>
        <v xml:space="preserve"> </v>
      </c>
    </row>
    <row r="3185" spans="4:4" x14ac:dyDescent="0.2">
      <c r="D3185" s="31" t="str">
        <f t="shared" si="49"/>
        <v xml:space="preserve"> </v>
      </c>
    </row>
    <row r="3186" spans="4:4" x14ac:dyDescent="0.2">
      <c r="D3186" s="31" t="str">
        <f t="shared" si="49"/>
        <v xml:space="preserve"> </v>
      </c>
    </row>
    <row r="3187" spans="4:4" x14ac:dyDescent="0.2">
      <c r="D3187" s="31" t="str">
        <f t="shared" si="49"/>
        <v xml:space="preserve"> </v>
      </c>
    </row>
    <row r="3188" spans="4:4" x14ac:dyDescent="0.2">
      <c r="D3188" s="31" t="str">
        <f t="shared" si="49"/>
        <v xml:space="preserve"> </v>
      </c>
    </row>
    <row r="3189" spans="4:4" x14ac:dyDescent="0.2">
      <c r="D3189" s="31" t="str">
        <f t="shared" si="49"/>
        <v xml:space="preserve"> </v>
      </c>
    </row>
    <row r="3190" spans="4:4" x14ac:dyDescent="0.2">
      <c r="D3190" s="31" t="str">
        <f t="shared" si="49"/>
        <v xml:space="preserve"> </v>
      </c>
    </row>
    <row r="3191" spans="4:4" x14ac:dyDescent="0.2">
      <c r="D3191" s="31" t="str">
        <f t="shared" si="49"/>
        <v xml:space="preserve"> </v>
      </c>
    </row>
    <row r="3192" spans="4:4" x14ac:dyDescent="0.2">
      <c r="D3192" s="31" t="str">
        <f t="shared" si="49"/>
        <v xml:space="preserve"> </v>
      </c>
    </row>
    <row r="3193" spans="4:4" x14ac:dyDescent="0.2">
      <c r="D3193" s="31" t="str">
        <f t="shared" si="49"/>
        <v xml:space="preserve"> </v>
      </c>
    </row>
    <row r="3194" spans="4:4" x14ac:dyDescent="0.2">
      <c r="D3194" s="31" t="str">
        <f t="shared" si="49"/>
        <v xml:space="preserve"> </v>
      </c>
    </row>
    <row r="3195" spans="4:4" x14ac:dyDescent="0.2">
      <c r="D3195" s="31" t="str">
        <f t="shared" si="49"/>
        <v xml:space="preserve"> </v>
      </c>
    </row>
    <row r="3196" spans="4:4" x14ac:dyDescent="0.2">
      <c r="D3196" s="31" t="str">
        <f t="shared" si="49"/>
        <v xml:space="preserve"> </v>
      </c>
    </row>
    <row r="3197" spans="4:4" x14ac:dyDescent="0.2">
      <c r="D3197" s="31" t="str">
        <f t="shared" si="49"/>
        <v xml:space="preserve"> </v>
      </c>
    </row>
    <row r="3198" spans="4:4" x14ac:dyDescent="0.2">
      <c r="D3198" s="31" t="str">
        <f t="shared" si="49"/>
        <v xml:space="preserve"> </v>
      </c>
    </row>
    <row r="3199" spans="4:4" x14ac:dyDescent="0.2">
      <c r="D3199" s="31" t="str">
        <f t="shared" si="49"/>
        <v xml:space="preserve"> </v>
      </c>
    </row>
    <row r="3200" spans="4:4" x14ac:dyDescent="0.2">
      <c r="D3200" s="31" t="str">
        <f t="shared" si="49"/>
        <v xml:space="preserve"> </v>
      </c>
    </row>
    <row r="3201" spans="4:4" x14ac:dyDescent="0.2">
      <c r="D3201" s="31" t="str">
        <f t="shared" ref="D3201:D3264" si="50">B3201&amp;" "&amp;C3201</f>
        <v xml:space="preserve"> </v>
      </c>
    </row>
    <row r="3202" spans="4:4" x14ac:dyDescent="0.2">
      <c r="D3202" s="31" t="str">
        <f t="shared" si="50"/>
        <v xml:space="preserve"> </v>
      </c>
    </row>
    <row r="3203" spans="4:4" x14ac:dyDescent="0.2">
      <c r="D3203" s="31" t="str">
        <f t="shared" si="50"/>
        <v xml:space="preserve"> </v>
      </c>
    </row>
    <row r="3204" spans="4:4" x14ac:dyDescent="0.2">
      <c r="D3204" s="31" t="str">
        <f t="shared" si="50"/>
        <v xml:space="preserve"> </v>
      </c>
    </row>
    <row r="3205" spans="4:4" x14ac:dyDescent="0.2">
      <c r="D3205" s="31" t="str">
        <f t="shared" si="50"/>
        <v xml:space="preserve"> </v>
      </c>
    </row>
    <row r="3206" spans="4:4" x14ac:dyDescent="0.2">
      <c r="D3206" s="31" t="str">
        <f t="shared" si="50"/>
        <v xml:space="preserve"> </v>
      </c>
    </row>
    <row r="3207" spans="4:4" x14ac:dyDescent="0.2">
      <c r="D3207" s="31" t="str">
        <f t="shared" si="50"/>
        <v xml:space="preserve"> </v>
      </c>
    </row>
    <row r="3208" spans="4:4" x14ac:dyDescent="0.2">
      <c r="D3208" s="31" t="str">
        <f t="shared" si="50"/>
        <v xml:space="preserve"> </v>
      </c>
    </row>
    <row r="3209" spans="4:4" x14ac:dyDescent="0.2">
      <c r="D3209" s="31" t="str">
        <f t="shared" si="50"/>
        <v xml:space="preserve"> </v>
      </c>
    </row>
    <row r="3210" spans="4:4" x14ac:dyDescent="0.2">
      <c r="D3210" s="31" t="str">
        <f t="shared" si="50"/>
        <v xml:space="preserve"> </v>
      </c>
    </row>
    <row r="3211" spans="4:4" x14ac:dyDescent="0.2">
      <c r="D3211" s="31" t="str">
        <f t="shared" si="50"/>
        <v xml:space="preserve"> </v>
      </c>
    </row>
    <row r="3212" spans="4:4" x14ac:dyDescent="0.2">
      <c r="D3212" s="31" t="str">
        <f t="shared" si="50"/>
        <v xml:space="preserve"> </v>
      </c>
    </row>
    <row r="3213" spans="4:4" x14ac:dyDescent="0.2">
      <c r="D3213" s="31" t="str">
        <f t="shared" si="50"/>
        <v xml:space="preserve"> </v>
      </c>
    </row>
    <row r="3214" spans="4:4" x14ac:dyDescent="0.2">
      <c r="D3214" s="31" t="str">
        <f t="shared" si="50"/>
        <v xml:space="preserve"> </v>
      </c>
    </row>
    <row r="3215" spans="4:4" x14ac:dyDescent="0.2">
      <c r="D3215" s="31" t="str">
        <f t="shared" si="50"/>
        <v xml:space="preserve"> </v>
      </c>
    </row>
    <row r="3216" spans="4:4" x14ac:dyDescent="0.2">
      <c r="D3216" s="31" t="str">
        <f t="shared" si="50"/>
        <v xml:space="preserve"> </v>
      </c>
    </row>
    <row r="3217" spans="4:4" x14ac:dyDescent="0.2">
      <c r="D3217" s="31" t="str">
        <f t="shared" si="50"/>
        <v xml:space="preserve"> </v>
      </c>
    </row>
    <row r="3218" spans="4:4" x14ac:dyDescent="0.2">
      <c r="D3218" s="31" t="str">
        <f t="shared" si="50"/>
        <v xml:space="preserve"> </v>
      </c>
    </row>
    <row r="3219" spans="4:4" x14ac:dyDescent="0.2">
      <c r="D3219" s="31" t="str">
        <f t="shared" si="50"/>
        <v xml:space="preserve"> </v>
      </c>
    </row>
    <row r="3220" spans="4:4" x14ac:dyDescent="0.2">
      <c r="D3220" s="31" t="str">
        <f t="shared" si="50"/>
        <v xml:space="preserve"> </v>
      </c>
    </row>
    <row r="3221" spans="4:4" x14ac:dyDescent="0.2">
      <c r="D3221" s="31" t="str">
        <f t="shared" si="50"/>
        <v xml:space="preserve"> </v>
      </c>
    </row>
    <row r="3222" spans="4:4" x14ac:dyDescent="0.2">
      <c r="D3222" s="31" t="str">
        <f t="shared" si="50"/>
        <v xml:space="preserve"> </v>
      </c>
    </row>
    <row r="3223" spans="4:4" x14ac:dyDescent="0.2">
      <c r="D3223" s="31" t="str">
        <f t="shared" si="50"/>
        <v xml:space="preserve"> </v>
      </c>
    </row>
    <row r="3224" spans="4:4" x14ac:dyDescent="0.2">
      <c r="D3224" s="31" t="str">
        <f t="shared" si="50"/>
        <v xml:space="preserve"> </v>
      </c>
    </row>
    <row r="3225" spans="4:4" x14ac:dyDescent="0.2">
      <c r="D3225" s="31" t="str">
        <f t="shared" si="50"/>
        <v xml:space="preserve"> </v>
      </c>
    </row>
    <row r="3226" spans="4:4" x14ac:dyDescent="0.2">
      <c r="D3226" s="31" t="str">
        <f t="shared" si="50"/>
        <v xml:space="preserve"> </v>
      </c>
    </row>
    <row r="3227" spans="4:4" x14ac:dyDescent="0.2">
      <c r="D3227" s="31" t="str">
        <f t="shared" si="50"/>
        <v xml:space="preserve"> </v>
      </c>
    </row>
    <row r="3228" spans="4:4" x14ac:dyDescent="0.2">
      <c r="D3228" s="31" t="str">
        <f t="shared" si="50"/>
        <v xml:space="preserve"> </v>
      </c>
    </row>
    <row r="3229" spans="4:4" x14ac:dyDescent="0.2">
      <c r="D3229" s="31" t="str">
        <f t="shared" si="50"/>
        <v xml:space="preserve"> </v>
      </c>
    </row>
    <row r="3230" spans="4:4" x14ac:dyDescent="0.2">
      <c r="D3230" s="31" t="str">
        <f t="shared" si="50"/>
        <v xml:space="preserve"> </v>
      </c>
    </row>
    <row r="3231" spans="4:4" x14ac:dyDescent="0.2">
      <c r="D3231" s="31" t="str">
        <f t="shared" si="50"/>
        <v xml:space="preserve"> </v>
      </c>
    </row>
    <row r="3232" spans="4:4" x14ac:dyDescent="0.2">
      <c r="D3232" s="31" t="str">
        <f t="shared" si="50"/>
        <v xml:space="preserve"> </v>
      </c>
    </row>
    <row r="3233" spans="4:4" x14ac:dyDescent="0.2">
      <c r="D3233" s="31" t="str">
        <f t="shared" si="50"/>
        <v xml:space="preserve"> </v>
      </c>
    </row>
    <row r="3234" spans="4:4" x14ac:dyDescent="0.2">
      <c r="D3234" s="31" t="str">
        <f t="shared" si="50"/>
        <v xml:space="preserve"> </v>
      </c>
    </row>
    <row r="3235" spans="4:4" x14ac:dyDescent="0.2">
      <c r="D3235" s="31" t="str">
        <f t="shared" si="50"/>
        <v xml:space="preserve"> </v>
      </c>
    </row>
    <row r="3236" spans="4:4" x14ac:dyDescent="0.2">
      <c r="D3236" s="31" t="str">
        <f t="shared" si="50"/>
        <v xml:space="preserve"> </v>
      </c>
    </row>
    <row r="3237" spans="4:4" x14ac:dyDescent="0.2">
      <c r="D3237" s="31" t="str">
        <f t="shared" si="50"/>
        <v xml:space="preserve"> </v>
      </c>
    </row>
    <row r="3238" spans="4:4" x14ac:dyDescent="0.2">
      <c r="D3238" s="31" t="str">
        <f t="shared" si="50"/>
        <v xml:space="preserve"> </v>
      </c>
    </row>
    <row r="3239" spans="4:4" x14ac:dyDescent="0.2">
      <c r="D3239" s="31" t="str">
        <f t="shared" si="50"/>
        <v xml:space="preserve"> </v>
      </c>
    </row>
    <row r="3240" spans="4:4" x14ac:dyDescent="0.2">
      <c r="D3240" s="31" t="str">
        <f t="shared" si="50"/>
        <v xml:space="preserve"> </v>
      </c>
    </row>
    <row r="3241" spans="4:4" x14ac:dyDescent="0.2">
      <c r="D3241" s="31" t="str">
        <f t="shared" si="50"/>
        <v xml:space="preserve"> </v>
      </c>
    </row>
    <row r="3242" spans="4:4" x14ac:dyDescent="0.2">
      <c r="D3242" s="31" t="str">
        <f t="shared" si="50"/>
        <v xml:space="preserve"> </v>
      </c>
    </row>
    <row r="3243" spans="4:4" x14ac:dyDescent="0.2">
      <c r="D3243" s="31" t="str">
        <f t="shared" si="50"/>
        <v xml:space="preserve"> </v>
      </c>
    </row>
    <row r="3244" spans="4:4" x14ac:dyDescent="0.2">
      <c r="D3244" s="31" t="str">
        <f t="shared" si="50"/>
        <v xml:space="preserve"> </v>
      </c>
    </row>
    <row r="3245" spans="4:4" x14ac:dyDescent="0.2">
      <c r="D3245" s="31" t="str">
        <f t="shared" si="50"/>
        <v xml:space="preserve"> </v>
      </c>
    </row>
    <row r="3246" spans="4:4" x14ac:dyDescent="0.2">
      <c r="D3246" s="31" t="str">
        <f t="shared" si="50"/>
        <v xml:space="preserve"> </v>
      </c>
    </row>
    <row r="3247" spans="4:4" x14ac:dyDescent="0.2">
      <c r="D3247" s="31" t="str">
        <f t="shared" si="50"/>
        <v xml:space="preserve"> </v>
      </c>
    </row>
    <row r="3248" spans="4:4" x14ac:dyDescent="0.2">
      <c r="D3248" s="31" t="str">
        <f t="shared" si="50"/>
        <v xml:space="preserve"> </v>
      </c>
    </row>
    <row r="3249" spans="4:4" x14ac:dyDescent="0.2">
      <c r="D3249" s="31" t="str">
        <f t="shared" si="50"/>
        <v xml:space="preserve"> </v>
      </c>
    </row>
    <row r="3250" spans="4:4" x14ac:dyDescent="0.2">
      <c r="D3250" s="31" t="str">
        <f t="shared" si="50"/>
        <v xml:space="preserve"> </v>
      </c>
    </row>
    <row r="3251" spans="4:4" x14ac:dyDescent="0.2">
      <c r="D3251" s="31" t="str">
        <f t="shared" si="50"/>
        <v xml:space="preserve"> </v>
      </c>
    </row>
    <row r="3252" spans="4:4" x14ac:dyDescent="0.2">
      <c r="D3252" s="31" t="str">
        <f t="shared" si="50"/>
        <v xml:space="preserve"> </v>
      </c>
    </row>
    <row r="3253" spans="4:4" x14ac:dyDescent="0.2">
      <c r="D3253" s="31" t="str">
        <f t="shared" si="50"/>
        <v xml:space="preserve"> </v>
      </c>
    </row>
    <row r="3254" spans="4:4" x14ac:dyDescent="0.2">
      <c r="D3254" s="31" t="str">
        <f t="shared" si="50"/>
        <v xml:space="preserve"> </v>
      </c>
    </row>
    <row r="3255" spans="4:4" x14ac:dyDescent="0.2">
      <c r="D3255" s="31" t="str">
        <f t="shared" si="50"/>
        <v xml:space="preserve"> </v>
      </c>
    </row>
    <row r="3256" spans="4:4" x14ac:dyDescent="0.2">
      <c r="D3256" s="31" t="str">
        <f t="shared" si="50"/>
        <v xml:space="preserve"> </v>
      </c>
    </row>
    <row r="3257" spans="4:4" x14ac:dyDescent="0.2">
      <c r="D3257" s="31" t="str">
        <f t="shared" si="50"/>
        <v xml:space="preserve"> </v>
      </c>
    </row>
    <row r="3258" spans="4:4" x14ac:dyDescent="0.2">
      <c r="D3258" s="31" t="str">
        <f t="shared" si="50"/>
        <v xml:space="preserve"> </v>
      </c>
    </row>
    <row r="3259" spans="4:4" x14ac:dyDescent="0.2">
      <c r="D3259" s="31" t="str">
        <f t="shared" si="50"/>
        <v xml:space="preserve"> </v>
      </c>
    </row>
    <row r="3260" spans="4:4" x14ac:dyDescent="0.2">
      <c r="D3260" s="31" t="str">
        <f t="shared" si="50"/>
        <v xml:space="preserve"> </v>
      </c>
    </row>
    <row r="3261" spans="4:4" x14ac:dyDescent="0.2">
      <c r="D3261" s="31" t="str">
        <f t="shared" si="50"/>
        <v xml:space="preserve"> </v>
      </c>
    </row>
    <row r="3262" spans="4:4" x14ac:dyDescent="0.2">
      <c r="D3262" s="31" t="str">
        <f t="shared" si="50"/>
        <v xml:space="preserve"> </v>
      </c>
    </row>
    <row r="3263" spans="4:4" x14ac:dyDescent="0.2">
      <c r="D3263" s="31" t="str">
        <f t="shared" si="50"/>
        <v xml:space="preserve"> </v>
      </c>
    </row>
    <row r="3264" spans="4:4" x14ac:dyDescent="0.2">
      <c r="D3264" s="31" t="str">
        <f t="shared" si="50"/>
        <v xml:space="preserve"> </v>
      </c>
    </row>
    <row r="3265" spans="4:4" x14ac:dyDescent="0.2">
      <c r="D3265" s="31" t="str">
        <f t="shared" ref="D3265:D3328" si="51">B3265&amp;" "&amp;C3265</f>
        <v xml:space="preserve"> </v>
      </c>
    </row>
    <row r="3266" spans="4:4" x14ac:dyDescent="0.2">
      <c r="D3266" s="31" t="str">
        <f t="shared" si="51"/>
        <v xml:space="preserve"> </v>
      </c>
    </row>
    <row r="3267" spans="4:4" x14ac:dyDescent="0.2">
      <c r="D3267" s="31" t="str">
        <f t="shared" si="51"/>
        <v xml:space="preserve"> </v>
      </c>
    </row>
    <row r="3268" spans="4:4" x14ac:dyDescent="0.2">
      <c r="D3268" s="31" t="str">
        <f t="shared" si="51"/>
        <v xml:space="preserve"> </v>
      </c>
    </row>
    <row r="3269" spans="4:4" x14ac:dyDescent="0.2">
      <c r="D3269" s="31" t="str">
        <f t="shared" si="51"/>
        <v xml:space="preserve"> </v>
      </c>
    </row>
    <row r="3270" spans="4:4" x14ac:dyDescent="0.2">
      <c r="D3270" s="31" t="str">
        <f t="shared" si="51"/>
        <v xml:space="preserve"> </v>
      </c>
    </row>
    <row r="3271" spans="4:4" x14ac:dyDescent="0.2">
      <c r="D3271" s="31" t="str">
        <f t="shared" si="51"/>
        <v xml:space="preserve"> </v>
      </c>
    </row>
    <row r="3272" spans="4:4" x14ac:dyDescent="0.2">
      <c r="D3272" s="31" t="str">
        <f t="shared" si="51"/>
        <v xml:space="preserve"> </v>
      </c>
    </row>
    <row r="3273" spans="4:4" x14ac:dyDescent="0.2">
      <c r="D3273" s="31" t="str">
        <f t="shared" si="51"/>
        <v xml:space="preserve"> </v>
      </c>
    </row>
    <row r="3274" spans="4:4" x14ac:dyDescent="0.2">
      <c r="D3274" s="31" t="str">
        <f t="shared" si="51"/>
        <v xml:space="preserve"> </v>
      </c>
    </row>
    <row r="3275" spans="4:4" x14ac:dyDescent="0.2">
      <c r="D3275" s="31" t="str">
        <f t="shared" si="51"/>
        <v xml:space="preserve"> </v>
      </c>
    </row>
    <row r="3276" spans="4:4" x14ac:dyDescent="0.2">
      <c r="D3276" s="31" t="str">
        <f t="shared" si="51"/>
        <v xml:space="preserve"> </v>
      </c>
    </row>
    <row r="3277" spans="4:4" x14ac:dyDescent="0.2">
      <c r="D3277" s="31" t="str">
        <f t="shared" si="51"/>
        <v xml:space="preserve"> </v>
      </c>
    </row>
    <row r="3278" spans="4:4" x14ac:dyDescent="0.2">
      <c r="D3278" s="31" t="str">
        <f t="shared" si="51"/>
        <v xml:space="preserve"> </v>
      </c>
    </row>
    <row r="3279" spans="4:4" x14ac:dyDescent="0.2">
      <c r="D3279" s="31" t="str">
        <f t="shared" si="51"/>
        <v xml:space="preserve"> </v>
      </c>
    </row>
    <row r="3280" spans="4:4" x14ac:dyDescent="0.2">
      <c r="D3280" s="31" t="str">
        <f t="shared" si="51"/>
        <v xml:space="preserve"> </v>
      </c>
    </row>
    <row r="3281" spans="4:4" x14ac:dyDescent="0.2">
      <c r="D3281" s="31" t="str">
        <f t="shared" si="51"/>
        <v xml:space="preserve"> </v>
      </c>
    </row>
    <row r="3282" spans="4:4" x14ac:dyDescent="0.2">
      <c r="D3282" s="31" t="str">
        <f t="shared" si="51"/>
        <v xml:space="preserve"> </v>
      </c>
    </row>
    <row r="3283" spans="4:4" x14ac:dyDescent="0.2">
      <c r="D3283" s="31" t="str">
        <f t="shared" si="51"/>
        <v xml:space="preserve"> </v>
      </c>
    </row>
    <row r="3284" spans="4:4" x14ac:dyDescent="0.2">
      <c r="D3284" s="31" t="str">
        <f t="shared" si="51"/>
        <v xml:space="preserve"> </v>
      </c>
    </row>
    <row r="3285" spans="4:4" x14ac:dyDescent="0.2">
      <c r="D3285" s="31" t="str">
        <f t="shared" si="51"/>
        <v xml:space="preserve"> </v>
      </c>
    </row>
    <row r="3286" spans="4:4" x14ac:dyDescent="0.2">
      <c r="D3286" s="31" t="str">
        <f t="shared" si="51"/>
        <v xml:space="preserve"> </v>
      </c>
    </row>
    <row r="3287" spans="4:4" x14ac:dyDescent="0.2">
      <c r="D3287" s="31" t="str">
        <f t="shared" si="51"/>
        <v xml:space="preserve"> </v>
      </c>
    </row>
    <row r="3288" spans="4:4" x14ac:dyDescent="0.2">
      <c r="D3288" s="31" t="str">
        <f t="shared" si="51"/>
        <v xml:space="preserve"> </v>
      </c>
    </row>
    <row r="3289" spans="4:4" x14ac:dyDescent="0.2">
      <c r="D3289" s="31" t="str">
        <f t="shared" si="51"/>
        <v xml:space="preserve"> </v>
      </c>
    </row>
    <row r="3290" spans="4:4" x14ac:dyDescent="0.2">
      <c r="D3290" s="31" t="str">
        <f t="shared" si="51"/>
        <v xml:space="preserve"> </v>
      </c>
    </row>
    <row r="3291" spans="4:4" x14ac:dyDescent="0.2">
      <c r="D3291" s="31" t="str">
        <f t="shared" si="51"/>
        <v xml:space="preserve"> </v>
      </c>
    </row>
    <row r="3292" spans="4:4" x14ac:dyDescent="0.2">
      <c r="D3292" s="31" t="str">
        <f t="shared" si="51"/>
        <v xml:space="preserve"> </v>
      </c>
    </row>
    <row r="3293" spans="4:4" x14ac:dyDescent="0.2">
      <c r="D3293" s="31" t="str">
        <f t="shared" si="51"/>
        <v xml:space="preserve"> </v>
      </c>
    </row>
    <row r="3294" spans="4:4" x14ac:dyDescent="0.2">
      <c r="D3294" s="31" t="str">
        <f t="shared" si="51"/>
        <v xml:space="preserve"> </v>
      </c>
    </row>
    <row r="3295" spans="4:4" x14ac:dyDescent="0.2">
      <c r="D3295" s="31" t="str">
        <f t="shared" si="51"/>
        <v xml:space="preserve"> </v>
      </c>
    </row>
    <row r="3296" spans="4:4" x14ac:dyDescent="0.2">
      <c r="D3296" s="31" t="str">
        <f t="shared" si="51"/>
        <v xml:space="preserve"> </v>
      </c>
    </row>
    <row r="3297" spans="4:4" x14ac:dyDescent="0.2">
      <c r="D3297" s="31" t="str">
        <f t="shared" si="51"/>
        <v xml:space="preserve"> </v>
      </c>
    </row>
    <row r="3298" spans="4:4" x14ac:dyDescent="0.2">
      <c r="D3298" s="31" t="str">
        <f t="shared" si="51"/>
        <v xml:space="preserve"> </v>
      </c>
    </row>
    <row r="3299" spans="4:4" x14ac:dyDescent="0.2">
      <c r="D3299" s="31" t="str">
        <f t="shared" si="51"/>
        <v xml:space="preserve"> </v>
      </c>
    </row>
    <row r="3300" spans="4:4" x14ac:dyDescent="0.2">
      <c r="D3300" s="31" t="str">
        <f t="shared" si="51"/>
        <v xml:space="preserve"> </v>
      </c>
    </row>
    <row r="3301" spans="4:4" x14ac:dyDescent="0.2">
      <c r="D3301" s="31" t="str">
        <f t="shared" si="51"/>
        <v xml:space="preserve"> </v>
      </c>
    </row>
    <row r="3302" spans="4:4" x14ac:dyDescent="0.2">
      <c r="D3302" s="31" t="str">
        <f t="shared" si="51"/>
        <v xml:space="preserve"> </v>
      </c>
    </row>
    <row r="3303" spans="4:4" x14ac:dyDescent="0.2">
      <c r="D3303" s="31" t="str">
        <f t="shared" si="51"/>
        <v xml:space="preserve"> </v>
      </c>
    </row>
    <row r="3304" spans="4:4" x14ac:dyDescent="0.2">
      <c r="D3304" s="31" t="str">
        <f t="shared" si="51"/>
        <v xml:space="preserve"> </v>
      </c>
    </row>
    <row r="3305" spans="4:4" x14ac:dyDescent="0.2">
      <c r="D3305" s="31" t="str">
        <f t="shared" si="51"/>
        <v xml:space="preserve"> </v>
      </c>
    </row>
    <row r="3306" spans="4:4" x14ac:dyDescent="0.2">
      <c r="D3306" s="31" t="str">
        <f t="shared" si="51"/>
        <v xml:space="preserve"> </v>
      </c>
    </row>
    <row r="3307" spans="4:4" x14ac:dyDescent="0.2">
      <c r="D3307" s="31" t="str">
        <f t="shared" si="51"/>
        <v xml:space="preserve"> </v>
      </c>
    </row>
    <row r="3308" spans="4:4" x14ac:dyDescent="0.2">
      <c r="D3308" s="31" t="str">
        <f t="shared" si="51"/>
        <v xml:space="preserve"> </v>
      </c>
    </row>
    <row r="3309" spans="4:4" x14ac:dyDescent="0.2">
      <c r="D3309" s="31" t="str">
        <f t="shared" si="51"/>
        <v xml:space="preserve"> </v>
      </c>
    </row>
    <row r="3310" spans="4:4" x14ac:dyDescent="0.2">
      <c r="D3310" s="31" t="str">
        <f t="shared" si="51"/>
        <v xml:space="preserve"> </v>
      </c>
    </row>
    <row r="3311" spans="4:4" x14ac:dyDescent="0.2">
      <c r="D3311" s="31" t="str">
        <f t="shared" si="51"/>
        <v xml:space="preserve"> </v>
      </c>
    </row>
    <row r="3312" spans="4:4" x14ac:dyDescent="0.2">
      <c r="D3312" s="31" t="str">
        <f t="shared" si="51"/>
        <v xml:space="preserve"> </v>
      </c>
    </row>
    <row r="3313" spans="4:4" x14ac:dyDescent="0.2">
      <c r="D3313" s="31" t="str">
        <f t="shared" si="51"/>
        <v xml:space="preserve"> </v>
      </c>
    </row>
    <row r="3314" spans="4:4" x14ac:dyDescent="0.2">
      <c r="D3314" s="31" t="str">
        <f t="shared" si="51"/>
        <v xml:space="preserve"> </v>
      </c>
    </row>
    <row r="3315" spans="4:4" x14ac:dyDescent="0.2">
      <c r="D3315" s="31" t="str">
        <f t="shared" si="51"/>
        <v xml:space="preserve"> </v>
      </c>
    </row>
    <row r="3316" spans="4:4" x14ac:dyDescent="0.2">
      <c r="D3316" s="31" t="str">
        <f t="shared" si="51"/>
        <v xml:space="preserve"> </v>
      </c>
    </row>
    <row r="3317" spans="4:4" x14ac:dyDescent="0.2">
      <c r="D3317" s="31" t="str">
        <f t="shared" si="51"/>
        <v xml:space="preserve"> </v>
      </c>
    </row>
    <row r="3318" spans="4:4" x14ac:dyDescent="0.2">
      <c r="D3318" s="31" t="str">
        <f t="shared" si="51"/>
        <v xml:space="preserve"> </v>
      </c>
    </row>
    <row r="3319" spans="4:4" x14ac:dyDescent="0.2">
      <c r="D3319" s="31" t="str">
        <f t="shared" si="51"/>
        <v xml:space="preserve"> </v>
      </c>
    </row>
    <row r="3320" spans="4:4" x14ac:dyDescent="0.2">
      <c r="D3320" s="31" t="str">
        <f t="shared" si="51"/>
        <v xml:space="preserve"> </v>
      </c>
    </row>
    <row r="3321" spans="4:4" x14ac:dyDescent="0.2">
      <c r="D3321" s="31" t="str">
        <f t="shared" si="51"/>
        <v xml:space="preserve"> </v>
      </c>
    </row>
    <row r="3322" spans="4:4" x14ac:dyDescent="0.2">
      <c r="D3322" s="31" t="str">
        <f t="shared" si="51"/>
        <v xml:space="preserve"> </v>
      </c>
    </row>
    <row r="3323" spans="4:4" x14ac:dyDescent="0.2">
      <c r="D3323" s="31" t="str">
        <f t="shared" si="51"/>
        <v xml:space="preserve"> </v>
      </c>
    </row>
    <row r="3324" spans="4:4" x14ac:dyDescent="0.2">
      <c r="D3324" s="31" t="str">
        <f t="shared" si="51"/>
        <v xml:space="preserve"> </v>
      </c>
    </row>
    <row r="3325" spans="4:4" x14ac:dyDescent="0.2">
      <c r="D3325" s="31" t="str">
        <f t="shared" si="51"/>
        <v xml:space="preserve"> </v>
      </c>
    </row>
    <row r="3326" spans="4:4" x14ac:dyDescent="0.2">
      <c r="D3326" s="31" t="str">
        <f t="shared" si="51"/>
        <v xml:space="preserve"> </v>
      </c>
    </row>
    <row r="3327" spans="4:4" x14ac:dyDescent="0.2">
      <c r="D3327" s="31" t="str">
        <f t="shared" si="51"/>
        <v xml:space="preserve"> </v>
      </c>
    </row>
    <row r="3328" spans="4:4" x14ac:dyDescent="0.2">
      <c r="D3328" s="31" t="str">
        <f t="shared" si="51"/>
        <v xml:space="preserve"> </v>
      </c>
    </row>
    <row r="3329" spans="4:4" x14ac:dyDescent="0.2">
      <c r="D3329" s="31" t="str">
        <f t="shared" ref="D3329:D3392" si="52">B3329&amp;" "&amp;C3329</f>
        <v xml:space="preserve"> </v>
      </c>
    </row>
    <row r="3330" spans="4:4" x14ac:dyDescent="0.2">
      <c r="D3330" s="31" t="str">
        <f t="shared" si="52"/>
        <v xml:space="preserve"> </v>
      </c>
    </row>
    <row r="3331" spans="4:4" x14ac:dyDescent="0.2">
      <c r="D3331" s="31" t="str">
        <f t="shared" si="52"/>
        <v xml:space="preserve"> </v>
      </c>
    </row>
    <row r="3332" spans="4:4" x14ac:dyDescent="0.2">
      <c r="D3332" s="31" t="str">
        <f t="shared" si="52"/>
        <v xml:space="preserve"> </v>
      </c>
    </row>
    <row r="3333" spans="4:4" x14ac:dyDescent="0.2">
      <c r="D3333" s="31" t="str">
        <f t="shared" si="52"/>
        <v xml:space="preserve"> </v>
      </c>
    </row>
    <row r="3334" spans="4:4" x14ac:dyDescent="0.2">
      <c r="D3334" s="31" t="str">
        <f t="shared" si="52"/>
        <v xml:space="preserve"> </v>
      </c>
    </row>
    <row r="3335" spans="4:4" x14ac:dyDescent="0.2">
      <c r="D3335" s="31" t="str">
        <f t="shared" si="52"/>
        <v xml:space="preserve"> </v>
      </c>
    </row>
    <row r="3336" spans="4:4" x14ac:dyDescent="0.2">
      <c r="D3336" s="31" t="str">
        <f t="shared" si="52"/>
        <v xml:space="preserve"> </v>
      </c>
    </row>
    <row r="3337" spans="4:4" x14ac:dyDescent="0.2">
      <c r="D3337" s="31" t="str">
        <f t="shared" si="52"/>
        <v xml:space="preserve"> </v>
      </c>
    </row>
    <row r="3338" spans="4:4" x14ac:dyDescent="0.2">
      <c r="D3338" s="31" t="str">
        <f t="shared" si="52"/>
        <v xml:space="preserve"> </v>
      </c>
    </row>
    <row r="3339" spans="4:4" x14ac:dyDescent="0.2">
      <c r="D3339" s="31" t="str">
        <f t="shared" si="52"/>
        <v xml:space="preserve"> </v>
      </c>
    </row>
    <row r="3340" spans="4:4" x14ac:dyDescent="0.2">
      <c r="D3340" s="31" t="str">
        <f t="shared" si="52"/>
        <v xml:space="preserve"> </v>
      </c>
    </row>
    <row r="3341" spans="4:4" x14ac:dyDescent="0.2">
      <c r="D3341" s="31" t="str">
        <f t="shared" si="52"/>
        <v xml:space="preserve"> </v>
      </c>
    </row>
    <row r="3342" spans="4:4" x14ac:dyDescent="0.2">
      <c r="D3342" s="31" t="str">
        <f t="shared" si="52"/>
        <v xml:space="preserve"> </v>
      </c>
    </row>
    <row r="3343" spans="4:4" x14ac:dyDescent="0.2">
      <c r="D3343" s="31" t="str">
        <f t="shared" si="52"/>
        <v xml:space="preserve"> </v>
      </c>
    </row>
    <row r="3344" spans="4:4" x14ac:dyDescent="0.2">
      <c r="D3344" s="31" t="str">
        <f t="shared" si="52"/>
        <v xml:space="preserve"> </v>
      </c>
    </row>
    <row r="3345" spans="4:4" x14ac:dyDescent="0.2">
      <c r="D3345" s="31" t="str">
        <f t="shared" si="52"/>
        <v xml:space="preserve"> </v>
      </c>
    </row>
    <row r="3346" spans="4:4" x14ac:dyDescent="0.2">
      <c r="D3346" s="31" t="str">
        <f t="shared" si="52"/>
        <v xml:space="preserve"> </v>
      </c>
    </row>
    <row r="3347" spans="4:4" x14ac:dyDescent="0.2">
      <c r="D3347" s="31" t="str">
        <f t="shared" si="52"/>
        <v xml:space="preserve"> </v>
      </c>
    </row>
    <row r="3348" spans="4:4" x14ac:dyDescent="0.2">
      <c r="D3348" s="31" t="str">
        <f t="shared" si="52"/>
        <v xml:space="preserve"> </v>
      </c>
    </row>
    <row r="3349" spans="4:4" x14ac:dyDescent="0.2">
      <c r="D3349" s="31" t="str">
        <f t="shared" si="52"/>
        <v xml:space="preserve"> </v>
      </c>
    </row>
    <row r="3350" spans="4:4" x14ac:dyDescent="0.2">
      <c r="D3350" s="31" t="str">
        <f t="shared" si="52"/>
        <v xml:space="preserve"> </v>
      </c>
    </row>
    <row r="3351" spans="4:4" x14ac:dyDescent="0.2">
      <c r="D3351" s="31" t="str">
        <f t="shared" si="52"/>
        <v xml:space="preserve"> </v>
      </c>
    </row>
    <row r="3352" spans="4:4" x14ac:dyDescent="0.2">
      <c r="D3352" s="31" t="str">
        <f t="shared" si="52"/>
        <v xml:space="preserve"> </v>
      </c>
    </row>
    <row r="3353" spans="4:4" x14ac:dyDescent="0.2">
      <c r="D3353" s="31" t="str">
        <f t="shared" si="52"/>
        <v xml:space="preserve"> </v>
      </c>
    </row>
    <row r="3354" spans="4:4" x14ac:dyDescent="0.2">
      <c r="D3354" s="31" t="str">
        <f t="shared" si="52"/>
        <v xml:space="preserve"> </v>
      </c>
    </row>
    <row r="3355" spans="4:4" x14ac:dyDescent="0.2">
      <c r="D3355" s="31" t="str">
        <f t="shared" si="52"/>
        <v xml:space="preserve"> </v>
      </c>
    </row>
    <row r="3356" spans="4:4" x14ac:dyDescent="0.2">
      <c r="D3356" s="31" t="str">
        <f t="shared" si="52"/>
        <v xml:space="preserve"> </v>
      </c>
    </row>
    <row r="3357" spans="4:4" x14ac:dyDescent="0.2">
      <c r="D3357" s="31" t="str">
        <f t="shared" si="52"/>
        <v xml:space="preserve"> </v>
      </c>
    </row>
    <row r="3358" spans="4:4" x14ac:dyDescent="0.2">
      <c r="D3358" s="31" t="str">
        <f t="shared" si="52"/>
        <v xml:space="preserve"> </v>
      </c>
    </row>
    <row r="3359" spans="4:4" x14ac:dyDescent="0.2">
      <c r="D3359" s="31" t="str">
        <f t="shared" si="52"/>
        <v xml:space="preserve"> </v>
      </c>
    </row>
    <row r="3360" spans="4:4" x14ac:dyDescent="0.2">
      <c r="D3360" s="31" t="str">
        <f t="shared" si="52"/>
        <v xml:space="preserve"> </v>
      </c>
    </row>
    <row r="3361" spans="4:4" x14ac:dyDescent="0.2">
      <c r="D3361" s="31" t="str">
        <f t="shared" si="52"/>
        <v xml:space="preserve"> </v>
      </c>
    </row>
    <row r="3362" spans="4:4" x14ac:dyDescent="0.2">
      <c r="D3362" s="31" t="str">
        <f t="shared" si="52"/>
        <v xml:space="preserve"> </v>
      </c>
    </row>
    <row r="3363" spans="4:4" x14ac:dyDescent="0.2">
      <c r="D3363" s="31" t="str">
        <f t="shared" si="52"/>
        <v xml:space="preserve"> </v>
      </c>
    </row>
    <row r="3364" spans="4:4" x14ac:dyDescent="0.2">
      <c r="D3364" s="31" t="str">
        <f t="shared" si="52"/>
        <v xml:space="preserve"> </v>
      </c>
    </row>
    <row r="3365" spans="4:4" x14ac:dyDescent="0.2">
      <c r="D3365" s="31" t="str">
        <f t="shared" si="52"/>
        <v xml:space="preserve"> </v>
      </c>
    </row>
    <row r="3366" spans="4:4" x14ac:dyDescent="0.2">
      <c r="D3366" s="31" t="str">
        <f t="shared" si="52"/>
        <v xml:space="preserve"> </v>
      </c>
    </row>
    <row r="3367" spans="4:4" x14ac:dyDescent="0.2">
      <c r="D3367" s="31" t="str">
        <f t="shared" si="52"/>
        <v xml:space="preserve"> </v>
      </c>
    </row>
    <row r="3368" spans="4:4" x14ac:dyDescent="0.2">
      <c r="D3368" s="31" t="str">
        <f t="shared" si="52"/>
        <v xml:space="preserve"> </v>
      </c>
    </row>
    <row r="3369" spans="4:4" x14ac:dyDescent="0.2">
      <c r="D3369" s="31" t="str">
        <f t="shared" si="52"/>
        <v xml:space="preserve"> </v>
      </c>
    </row>
    <row r="3370" spans="4:4" x14ac:dyDescent="0.2">
      <c r="D3370" s="31" t="str">
        <f t="shared" si="52"/>
        <v xml:space="preserve"> </v>
      </c>
    </row>
    <row r="3371" spans="4:4" x14ac:dyDescent="0.2">
      <c r="D3371" s="31" t="str">
        <f t="shared" si="52"/>
        <v xml:space="preserve"> </v>
      </c>
    </row>
    <row r="3372" spans="4:4" x14ac:dyDescent="0.2">
      <c r="D3372" s="31" t="str">
        <f t="shared" si="52"/>
        <v xml:space="preserve"> </v>
      </c>
    </row>
    <row r="3373" spans="4:4" x14ac:dyDescent="0.2">
      <c r="D3373" s="31" t="str">
        <f t="shared" si="52"/>
        <v xml:space="preserve"> </v>
      </c>
    </row>
    <row r="3374" spans="4:4" x14ac:dyDescent="0.2">
      <c r="D3374" s="31" t="str">
        <f t="shared" si="52"/>
        <v xml:space="preserve"> </v>
      </c>
    </row>
    <row r="3375" spans="4:4" x14ac:dyDescent="0.2">
      <c r="D3375" s="31" t="str">
        <f t="shared" si="52"/>
        <v xml:space="preserve"> </v>
      </c>
    </row>
    <row r="3376" spans="4:4" x14ac:dyDescent="0.2">
      <c r="D3376" s="31" t="str">
        <f t="shared" si="52"/>
        <v xml:space="preserve"> </v>
      </c>
    </row>
    <row r="3377" spans="4:4" x14ac:dyDescent="0.2">
      <c r="D3377" s="31" t="str">
        <f t="shared" si="52"/>
        <v xml:space="preserve"> </v>
      </c>
    </row>
    <row r="3378" spans="4:4" x14ac:dyDescent="0.2">
      <c r="D3378" s="31" t="str">
        <f t="shared" si="52"/>
        <v xml:space="preserve"> </v>
      </c>
    </row>
    <row r="3379" spans="4:4" x14ac:dyDescent="0.2">
      <c r="D3379" s="31" t="str">
        <f t="shared" si="52"/>
        <v xml:space="preserve"> </v>
      </c>
    </row>
    <row r="3380" spans="4:4" x14ac:dyDescent="0.2">
      <c r="D3380" s="31" t="str">
        <f t="shared" si="52"/>
        <v xml:space="preserve"> </v>
      </c>
    </row>
    <row r="3381" spans="4:4" x14ac:dyDescent="0.2">
      <c r="D3381" s="31" t="str">
        <f t="shared" si="52"/>
        <v xml:space="preserve"> </v>
      </c>
    </row>
    <row r="3382" spans="4:4" x14ac:dyDescent="0.2">
      <c r="D3382" s="31" t="str">
        <f t="shared" si="52"/>
        <v xml:space="preserve"> </v>
      </c>
    </row>
    <row r="3383" spans="4:4" x14ac:dyDescent="0.2">
      <c r="D3383" s="31" t="str">
        <f t="shared" si="52"/>
        <v xml:space="preserve"> </v>
      </c>
    </row>
    <row r="3384" spans="4:4" x14ac:dyDescent="0.2">
      <c r="D3384" s="31" t="str">
        <f t="shared" si="52"/>
        <v xml:space="preserve"> </v>
      </c>
    </row>
    <row r="3385" spans="4:4" x14ac:dyDescent="0.2">
      <c r="D3385" s="31" t="str">
        <f t="shared" si="52"/>
        <v xml:space="preserve"> </v>
      </c>
    </row>
    <row r="3386" spans="4:4" x14ac:dyDescent="0.2">
      <c r="D3386" s="31" t="str">
        <f t="shared" si="52"/>
        <v xml:space="preserve"> </v>
      </c>
    </row>
    <row r="3387" spans="4:4" x14ac:dyDescent="0.2">
      <c r="D3387" s="31" t="str">
        <f t="shared" si="52"/>
        <v xml:space="preserve"> </v>
      </c>
    </row>
    <row r="3388" spans="4:4" x14ac:dyDescent="0.2">
      <c r="D3388" s="31" t="str">
        <f t="shared" si="52"/>
        <v xml:space="preserve"> </v>
      </c>
    </row>
    <row r="3389" spans="4:4" x14ac:dyDescent="0.2">
      <c r="D3389" s="31" t="str">
        <f t="shared" si="52"/>
        <v xml:space="preserve"> </v>
      </c>
    </row>
    <row r="3390" spans="4:4" x14ac:dyDescent="0.2">
      <c r="D3390" s="31" t="str">
        <f t="shared" si="52"/>
        <v xml:space="preserve"> </v>
      </c>
    </row>
    <row r="3391" spans="4:4" x14ac:dyDescent="0.2">
      <c r="D3391" s="31" t="str">
        <f t="shared" si="52"/>
        <v xml:space="preserve"> </v>
      </c>
    </row>
    <row r="3392" spans="4:4" x14ac:dyDescent="0.2">
      <c r="D3392" s="31" t="str">
        <f t="shared" si="52"/>
        <v xml:space="preserve"> </v>
      </c>
    </row>
    <row r="3393" spans="4:4" x14ac:dyDescent="0.2">
      <c r="D3393" s="31" t="str">
        <f t="shared" ref="D3393:D3456" si="53">B3393&amp;" "&amp;C3393</f>
        <v xml:space="preserve"> </v>
      </c>
    </row>
    <row r="3394" spans="4:4" x14ac:dyDescent="0.2">
      <c r="D3394" s="31" t="str">
        <f t="shared" si="53"/>
        <v xml:space="preserve"> </v>
      </c>
    </row>
    <row r="3395" spans="4:4" x14ac:dyDescent="0.2">
      <c r="D3395" s="31" t="str">
        <f t="shared" si="53"/>
        <v xml:space="preserve"> </v>
      </c>
    </row>
    <row r="3396" spans="4:4" x14ac:dyDescent="0.2">
      <c r="D3396" s="31" t="str">
        <f t="shared" si="53"/>
        <v xml:space="preserve"> </v>
      </c>
    </row>
    <row r="3397" spans="4:4" x14ac:dyDescent="0.2">
      <c r="D3397" s="31" t="str">
        <f t="shared" si="53"/>
        <v xml:space="preserve"> </v>
      </c>
    </row>
    <row r="3398" spans="4:4" x14ac:dyDescent="0.2">
      <c r="D3398" s="31" t="str">
        <f t="shared" si="53"/>
        <v xml:space="preserve"> </v>
      </c>
    </row>
    <row r="3399" spans="4:4" x14ac:dyDescent="0.2">
      <c r="D3399" s="31" t="str">
        <f t="shared" si="53"/>
        <v xml:space="preserve"> </v>
      </c>
    </row>
    <row r="3400" spans="4:4" x14ac:dyDescent="0.2">
      <c r="D3400" s="31" t="str">
        <f t="shared" si="53"/>
        <v xml:space="preserve"> </v>
      </c>
    </row>
    <row r="3401" spans="4:4" x14ac:dyDescent="0.2">
      <c r="D3401" s="31" t="str">
        <f t="shared" si="53"/>
        <v xml:space="preserve"> </v>
      </c>
    </row>
    <row r="3402" spans="4:4" x14ac:dyDescent="0.2">
      <c r="D3402" s="31" t="str">
        <f t="shared" si="53"/>
        <v xml:space="preserve"> </v>
      </c>
    </row>
    <row r="3403" spans="4:4" x14ac:dyDescent="0.2">
      <c r="D3403" s="31" t="str">
        <f t="shared" si="53"/>
        <v xml:space="preserve"> </v>
      </c>
    </row>
    <row r="3404" spans="4:4" x14ac:dyDescent="0.2">
      <c r="D3404" s="31" t="str">
        <f t="shared" si="53"/>
        <v xml:space="preserve"> </v>
      </c>
    </row>
    <row r="3405" spans="4:4" x14ac:dyDescent="0.2">
      <c r="D3405" s="31" t="str">
        <f t="shared" si="53"/>
        <v xml:space="preserve"> </v>
      </c>
    </row>
    <row r="3406" spans="4:4" x14ac:dyDescent="0.2">
      <c r="D3406" s="31" t="str">
        <f t="shared" si="53"/>
        <v xml:space="preserve"> </v>
      </c>
    </row>
    <row r="3407" spans="4:4" x14ac:dyDescent="0.2">
      <c r="D3407" s="31" t="str">
        <f t="shared" si="53"/>
        <v xml:space="preserve"> </v>
      </c>
    </row>
    <row r="3408" spans="4:4" x14ac:dyDescent="0.2">
      <c r="D3408" s="31" t="str">
        <f t="shared" si="53"/>
        <v xml:space="preserve"> </v>
      </c>
    </row>
    <row r="3409" spans="4:4" x14ac:dyDescent="0.2">
      <c r="D3409" s="31" t="str">
        <f t="shared" si="53"/>
        <v xml:space="preserve"> </v>
      </c>
    </row>
    <row r="3410" spans="4:4" x14ac:dyDescent="0.2">
      <c r="D3410" s="31" t="str">
        <f t="shared" si="53"/>
        <v xml:space="preserve"> </v>
      </c>
    </row>
    <row r="3411" spans="4:4" x14ac:dyDescent="0.2">
      <c r="D3411" s="31" t="str">
        <f t="shared" si="53"/>
        <v xml:space="preserve"> </v>
      </c>
    </row>
    <row r="3412" spans="4:4" x14ac:dyDescent="0.2">
      <c r="D3412" s="31" t="str">
        <f t="shared" si="53"/>
        <v xml:space="preserve"> </v>
      </c>
    </row>
    <row r="3413" spans="4:4" x14ac:dyDescent="0.2">
      <c r="D3413" s="31" t="str">
        <f t="shared" si="53"/>
        <v xml:space="preserve"> </v>
      </c>
    </row>
    <row r="3414" spans="4:4" x14ac:dyDescent="0.2">
      <c r="D3414" s="31" t="str">
        <f t="shared" si="53"/>
        <v xml:space="preserve"> </v>
      </c>
    </row>
    <row r="3415" spans="4:4" x14ac:dyDescent="0.2">
      <c r="D3415" s="31" t="str">
        <f t="shared" si="53"/>
        <v xml:space="preserve"> </v>
      </c>
    </row>
    <row r="3416" spans="4:4" x14ac:dyDescent="0.2">
      <c r="D3416" s="31" t="str">
        <f t="shared" si="53"/>
        <v xml:space="preserve"> </v>
      </c>
    </row>
    <row r="3417" spans="4:4" x14ac:dyDescent="0.2">
      <c r="D3417" s="31" t="str">
        <f t="shared" si="53"/>
        <v xml:space="preserve"> </v>
      </c>
    </row>
    <row r="3418" spans="4:4" x14ac:dyDescent="0.2">
      <c r="D3418" s="31" t="str">
        <f t="shared" si="53"/>
        <v xml:space="preserve"> </v>
      </c>
    </row>
    <row r="3419" spans="4:4" x14ac:dyDescent="0.2">
      <c r="D3419" s="31" t="str">
        <f t="shared" si="53"/>
        <v xml:space="preserve"> </v>
      </c>
    </row>
    <row r="3420" spans="4:4" x14ac:dyDescent="0.2">
      <c r="D3420" s="31" t="str">
        <f t="shared" si="53"/>
        <v xml:space="preserve"> </v>
      </c>
    </row>
    <row r="3421" spans="4:4" x14ac:dyDescent="0.2">
      <c r="D3421" s="31" t="str">
        <f t="shared" si="53"/>
        <v xml:space="preserve"> </v>
      </c>
    </row>
    <row r="3422" spans="4:4" x14ac:dyDescent="0.2">
      <c r="D3422" s="31" t="str">
        <f t="shared" si="53"/>
        <v xml:space="preserve"> </v>
      </c>
    </row>
    <row r="3423" spans="4:4" x14ac:dyDescent="0.2">
      <c r="D3423" s="31" t="str">
        <f t="shared" si="53"/>
        <v xml:space="preserve"> </v>
      </c>
    </row>
    <row r="3424" spans="4:4" x14ac:dyDescent="0.2">
      <c r="D3424" s="31" t="str">
        <f t="shared" si="53"/>
        <v xml:space="preserve"> </v>
      </c>
    </row>
    <row r="3425" spans="4:4" x14ac:dyDescent="0.2">
      <c r="D3425" s="31" t="str">
        <f t="shared" si="53"/>
        <v xml:space="preserve"> </v>
      </c>
    </row>
    <row r="3426" spans="4:4" x14ac:dyDescent="0.2">
      <c r="D3426" s="31" t="str">
        <f t="shared" si="53"/>
        <v xml:space="preserve"> </v>
      </c>
    </row>
    <row r="3427" spans="4:4" x14ac:dyDescent="0.2">
      <c r="D3427" s="31" t="str">
        <f t="shared" si="53"/>
        <v xml:space="preserve"> </v>
      </c>
    </row>
    <row r="3428" spans="4:4" x14ac:dyDescent="0.2">
      <c r="D3428" s="31" t="str">
        <f t="shared" si="53"/>
        <v xml:space="preserve"> </v>
      </c>
    </row>
    <row r="3429" spans="4:4" x14ac:dyDescent="0.2">
      <c r="D3429" s="31" t="str">
        <f t="shared" si="53"/>
        <v xml:space="preserve"> </v>
      </c>
    </row>
    <row r="3430" spans="4:4" x14ac:dyDescent="0.2">
      <c r="D3430" s="31" t="str">
        <f t="shared" si="53"/>
        <v xml:space="preserve"> </v>
      </c>
    </row>
    <row r="3431" spans="4:4" x14ac:dyDescent="0.2">
      <c r="D3431" s="31" t="str">
        <f t="shared" si="53"/>
        <v xml:space="preserve"> </v>
      </c>
    </row>
    <row r="3432" spans="4:4" x14ac:dyDescent="0.2">
      <c r="D3432" s="31" t="str">
        <f t="shared" si="53"/>
        <v xml:space="preserve"> </v>
      </c>
    </row>
    <row r="3433" spans="4:4" x14ac:dyDescent="0.2">
      <c r="D3433" s="31" t="str">
        <f t="shared" si="53"/>
        <v xml:space="preserve"> </v>
      </c>
    </row>
    <row r="3434" spans="4:4" x14ac:dyDescent="0.2">
      <c r="D3434" s="31" t="str">
        <f t="shared" si="53"/>
        <v xml:space="preserve"> </v>
      </c>
    </row>
    <row r="3435" spans="4:4" x14ac:dyDescent="0.2">
      <c r="D3435" s="31" t="str">
        <f t="shared" si="53"/>
        <v xml:space="preserve"> </v>
      </c>
    </row>
    <row r="3436" spans="4:4" x14ac:dyDescent="0.2">
      <c r="D3436" s="31" t="str">
        <f t="shared" si="53"/>
        <v xml:space="preserve"> </v>
      </c>
    </row>
    <row r="3437" spans="4:4" x14ac:dyDescent="0.2">
      <c r="D3437" s="31" t="str">
        <f t="shared" si="53"/>
        <v xml:space="preserve"> </v>
      </c>
    </row>
    <row r="3438" spans="4:4" x14ac:dyDescent="0.2">
      <c r="D3438" s="31" t="str">
        <f t="shared" si="53"/>
        <v xml:space="preserve"> </v>
      </c>
    </row>
    <row r="3439" spans="4:4" x14ac:dyDescent="0.2">
      <c r="D3439" s="31" t="str">
        <f t="shared" si="53"/>
        <v xml:space="preserve"> </v>
      </c>
    </row>
    <row r="3440" spans="4:4" x14ac:dyDescent="0.2">
      <c r="D3440" s="31" t="str">
        <f t="shared" si="53"/>
        <v xml:space="preserve"> </v>
      </c>
    </row>
    <row r="3441" spans="4:4" x14ac:dyDescent="0.2">
      <c r="D3441" s="31" t="str">
        <f t="shared" si="53"/>
        <v xml:space="preserve"> </v>
      </c>
    </row>
    <row r="3442" spans="4:4" x14ac:dyDescent="0.2">
      <c r="D3442" s="31" t="str">
        <f t="shared" si="53"/>
        <v xml:space="preserve"> </v>
      </c>
    </row>
    <row r="3443" spans="4:4" x14ac:dyDescent="0.2">
      <c r="D3443" s="31" t="str">
        <f t="shared" si="53"/>
        <v xml:space="preserve"> </v>
      </c>
    </row>
    <row r="3444" spans="4:4" x14ac:dyDescent="0.2">
      <c r="D3444" s="31" t="str">
        <f t="shared" si="53"/>
        <v xml:space="preserve"> </v>
      </c>
    </row>
    <row r="3445" spans="4:4" x14ac:dyDescent="0.2">
      <c r="D3445" s="31" t="str">
        <f t="shared" si="53"/>
        <v xml:space="preserve"> </v>
      </c>
    </row>
    <row r="3446" spans="4:4" x14ac:dyDescent="0.2">
      <c r="D3446" s="31" t="str">
        <f t="shared" si="53"/>
        <v xml:space="preserve"> </v>
      </c>
    </row>
    <row r="3447" spans="4:4" x14ac:dyDescent="0.2">
      <c r="D3447" s="31" t="str">
        <f t="shared" si="53"/>
        <v xml:space="preserve"> </v>
      </c>
    </row>
    <row r="3448" spans="4:4" x14ac:dyDescent="0.2">
      <c r="D3448" s="31" t="str">
        <f t="shared" si="53"/>
        <v xml:space="preserve"> </v>
      </c>
    </row>
    <row r="3449" spans="4:4" x14ac:dyDescent="0.2">
      <c r="D3449" s="31" t="str">
        <f t="shared" si="53"/>
        <v xml:space="preserve"> </v>
      </c>
    </row>
    <row r="3450" spans="4:4" x14ac:dyDescent="0.2">
      <c r="D3450" s="31" t="str">
        <f t="shared" si="53"/>
        <v xml:space="preserve"> </v>
      </c>
    </row>
    <row r="3451" spans="4:4" x14ac:dyDescent="0.2">
      <c r="D3451" s="31" t="str">
        <f t="shared" si="53"/>
        <v xml:space="preserve"> </v>
      </c>
    </row>
    <row r="3452" spans="4:4" x14ac:dyDescent="0.2">
      <c r="D3452" s="31" t="str">
        <f t="shared" si="53"/>
        <v xml:space="preserve"> </v>
      </c>
    </row>
    <row r="3453" spans="4:4" x14ac:dyDescent="0.2">
      <c r="D3453" s="31" t="str">
        <f t="shared" si="53"/>
        <v xml:space="preserve"> </v>
      </c>
    </row>
    <row r="3454" spans="4:4" x14ac:dyDescent="0.2">
      <c r="D3454" s="31" t="str">
        <f t="shared" si="53"/>
        <v xml:space="preserve"> </v>
      </c>
    </row>
    <row r="3455" spans="4:4" x14ac:dyDescent="0.2">
      <c r="D3455" s="31" t="str">
        <f t="shared" si="53"/>
        <v xml:space="preserve"> </v>
      </c>
    </row>
    <row r="3456" spans="4:4" x14ac:dyDescent="0.2">
      <c r="D3456" s="31" t="str">
        <f t="shared" si="53"/>
        <v xml:space="preserve"> </v>
      </c>
    </row>
    <row r="3457" spans="4:4" x14ac:dyDescent="0.2">
      <c r="D3457" s="31" t="str">
        <f t="shared" ref="D3457:D3520" si="54">B3457&amp;" "&amp;C3457</f>
        <v xml:space="preserve"> </v>
      </c>
    </row>
    <row r="3458" spans="4:4" x14ac:dyDescent="0.2">
      <c r="D3458" s="31" t="str">
        <f t="shared" si="54"/>
        <v xml:space="preserve"> </v>
      </c>
    </row>
    <row r="3459" spans="4:4" x14ac:dyDescent="0.2">
      <c r="D3459" s="31" t="str">
        <f t="shared" si="54"/>
        <v xml:space="preserve"> </v>
      </c>
    </row>
    <row r="3460" spans="4:4" x14ac:dyDescent="0.2">
      <c r="D3460" s="31" t="str">
        <f t="shared" si="54"/>
        <v xml:space="preserve"> </v>
      </c>
    </row>
    <row r="3461" spans="4:4" x14ac:dyDescent="0.2">
      <c r="D3461" s="31" t="str">
        <f t="shared" si="54"/>
        <v xml:space="preserve"> </v>
      </c>
    </row>
    <row r="3462" spans="4:4" x14ac:dyDescent="0.2">
      <c r="D3462" s="31" t="str">
        <f t="shared" si="54"/>
        <v xml:space="preserve"> </v>
      </c>
    </row>
    <row r="3463" spans="4:4" x14ac:dyDescent="0.2">
      <c r="D3463" s="31" t="str">
        <f t="shared" si="54"/>
        <v xml:space="preserve"> </v>
      </c>
    </row>
    <row r="3464" spans="4:4" x14ac:dyDescent="0.2">
      <c r="D3464" s="31" t="str">
        <f t="shared" si="54"/>
        <v xml:space="preserve"> </v>
      </c>
    </row>
    <row r="3465" spans="4:4" x14ac:dyDescent="0.2">
      <c r="D3465" s="31" t="str">
        <f t="shared" si="54"/>
        <v xml:space="preserve"> </v>
      </c>
    </row>
    <row r="3466" spans="4:4" x14ac:dyDescent="0.2">
      <c r="D3466" s="31" t="str">
        <f t="shared" si="54"/>
        <v xml:space="preserve"> </v>
      </c>
    </row>
    <row r="3467" spans="4:4" x14ac:dyDescent="0.2">
      <c r="D3467" s="31" t="str">
        <f t="shared" si="54"/>
        <v xml:space="preserve"> </v>
      </c>
    </row>
    <row r="3468" spans="4:4" x14ac:dyDescent="0.2">
      <c r="D3468" s="31" t="str">
        <f t="shared" si="54"/>
        <v xml:space="preserve"> </v>
      </c>
    </row>
    <row r="3469" spans="4:4" x14ac:dyDescent="0.2">
      <c r="D3469" s="31" t="str">
        <f t="shared" si="54"/>
        <v xml:space="preserve"> </v>
      </c>
    </row>
    <row r="3470" spans="4:4" x14ac:dyDescent="0.2">
      <c r="D3470" s="31" t="str">
        <f t="shared" si="54"/>
        <v xml:space="preserve"> </v>
      </c>
    </row>
    <row r="3471" spans="4:4" x14ac:dyDescent="0.2">
      <c r="D3471" s="31" t="str">
        <f t="shared" si="54"/>
        <v xml:space="preserve"> </v>
      </c>
    </row>
    <row r="3472" spans="4:4" x14ac:dyDescent="0.2">
      <c r="D3472" s="31" t="str">
        <f t="shared" si="54"/>
        <v xml:space="preserve"> </v>
      </c>
    </row>
    <row r="3473" spans="4:4" x14ac:dyDescent="0.2">
      <c r="D3473" s="31" t="str">
        <f t="shared" si="54"/>
        <v xml:space="preserve"> </v>
      </c>
    </row>
    <row r="3474" spans="4:4" x14ac:dyDescent="0.2">
      <c r="D3474" s="31" t="str">
        <f t="shared" si="54"/>
        <v xml:space="preserve"> </v>
      </c>
    </row>
    <row r="3475" spans="4:4" x14ac:dyDescent="0.2">
      <c r="D3475" s="31" t="str">
        <f t="shared" si="54"/>
        <v xml:space="preserve"> </v>
      </c>
    </row>
    <row r="3476" spans="4:4" x14ac:dyDescent="0.2">
      <c r="D3476" s="31" t="str">
        <f t="shared" si="54"/>
        <v xml:space="preserve"> </v>
      </c>
    </row>
    <row r="3477" spans="4:4" x14ac:dyDescent="0.2">
      <c r="D3477" s="31" t="str">
        <f t="shared" si="54"/>
        <v xml:space="preserve"> </v>
      </c>
    </row>
    <row r="3478" spans="4:4" x14ac:dyDescent="0.2">
      <c r="D3478" s="31" t="str">
        <f t="shared" si="54"/>
        <v xml:space="preserve"> </v>
      </c>
    </row>
    <row r="3479" spans="4:4" x14ac:dyDescent="0.2">
      <c r="D3479" s="31" t="str">
        <f t="shared" si="54"/>
        <v xml:space="preserve"> </v>
      </c>
    </row>
    <row r="3480" spans="4:4" x14ac:dyDescent="0.2">
      <c r="D3480" s="31" t="str">
        <f t="shared" si="54"/>
        <v xml:space="preserve"> </v>
      </c>
    </row>
    <row r="3481" spans="4:4" x14ac:dyDescent="0.2">
      <c r="D3481" s="31" t="str">
        <f t="shared" si="54"/>
        <v xml:space="preserve"> </v>
      </c>
    </row>
    <row r="3482" spans="4:4" x14ac:dyDescent="0.2">
      <c r="D3482" s="31" t="str">
        <f t="shared" si="54"/>
        <v xml:space="preserve"> </v>
      </c>
    </row>
    <row r="3483" spans="4:4" x14ac:dyDescent="0.2">
      <c r="D3483" s="31" t="str">
        <f t="shared" si="54"/>
        <v xml:space="preserve"> </v>
      </c>
    </row>
    <row r="3484" spans="4:4" x14ac:dyDescent="0.2">
      <c r="D3484" s="31" t="str">
        <f t="shared" si="54"/>
        <v xml:space="preserve"> </v>
      </c>
    </row>
    <row r="3485" spans="4:4" x14ac:dyDescent="0.2">
      <c r="D3485" s="31" t="str">
        <f t="shared" si="54"/>
        <v xml:space="preserve"> </v>
      </c>
    </row>
    <row r="3486" spans="4:4" x14ac:dyDescent="0.2">
      <c r="D3486" s="31" t="str">
        <f t="shared" si="54"/>
        <v xml:space="preserve"> </v>
      </c>
    </row>
    <row r="3487" spans="4:4" x14ac:dyDescent="0.2">
      <c r="D3487" s="31" t="str">
        <f t="shared" si="54"/>
        <v xml:space="preserve"> </v>
      </c>
    </row>
    <row r="3488" spans="4:4" x14ac:dyDescent="0.2">
      <c r="D3488" s="31" t="str">
        <f t="shared" si="54"/>
        <v xml:space="preserve"> </v>
      </c>
    </row>
    <row r="3489" spans="4:4" x14ac:dyDescent="0.2">
      <c r="D3489" s="31" t="str">
        <f t="shared" si="54"/>
        <v xml:space="preserve"> </v>
      </c>
    </row>
    <row r="3490" spans="4:4" x14ac:dyDescent="0.2">
      <c r="D3490" s="31" t="str">
        <f t="shared" si="54"/>
        <v xml:space="preserve"> </v>
      </c>
    </row>
    <row r="3491" spans="4:4" x14ac:dyDescent="0.2">
      <c r="D3491" s="31" t="str">
        <f t="shared" si="54"/>
        <v xml:space="preserve"> </v>
      </c>
    </row>
    <row r="3492" spans="4:4" x14ac:dyDescent="0.2">
      <c r="D3492" s="31" t="str">
        <f t="shared" si="54"/>
        <v xml:space="preserve"> </v>
      </c>
    </row>
    <row r="3493" spans="4:4" x14ac:dyDescent="0.2">
      <c r="D3493" s="31" t="str">
        <f t="shared" si="54"/>
        <v xml:space="preserve"> </v>
      </c>
    </row>
    <row r="3494" spans="4:4" x14ac:dyDescent="0.2">
      <c r="D3494" s="31" t="str">
        <f t="shared" si="54"/>
        <v xml:space="preserve"> </v>
      </c>
    </row>
    <row r="3495" spans="4:4" x14ac:dyDescent="0.2">
      <c r="D3495" s="31" t="str">
        <f t="shared" si="54"/>
        <v xml:space="preserve"> </v>
      </c>
    </row>
    <row r="3496" spans="4:4" x14ac:dyDescent="0.2">
      <c r="D3496" s="31" t="str">
        <f t="shared" si="54"/>
        <v xml:space="preserve"> </v>
      </c>
    </row>
    <row r="3497" spans="4:4" x14ac:dyDescent="0.2">
      <c r="D3497" s="31" t="str">
        <f t="shared" si="54"/>
        <v xml:space="preserve"> </v>
      </c>
    </row>
    <row r="3498" spans="4:4" x14ac:dyDescent="0.2">
      <c r="D3498" s="31" t="str">
        <f t="shared" si="54"/>
        <v xml:space="preserve"> </v>
      </c>
    </row>
    <row r="3499" spans="4:4" x14ac:dyDescent="0.2">
      <c r="D3499" s="31" t="str">
        <f t="shared" si="54"/>
        <v xml:space="preserve"> </v>
      </c>
    </row>
    <row r="3500" spans="4:4" x14ac:dyDescent="0.2">
      <c r="D3500" s="31" t="str">
        <f t="shared" si="54"/>
        <v xml:space="preserve"> </v>
      </c>
    </row>
    <row r="3501" spans="4:4" x14ac:dyDescent="0.2">
      <c r="D3501" s="31" t="str">
        <f t="shared" si="54"/>
        <v xml:space="preserve"> </v>
      </c>
    </row>
    <row r="3502" spans="4:4" x14ac:dyDescent="0.2">
      <c r="D3502" s="31" t="str">
        <f t="shared" si="54"/>
        <v xml:space="preserve"> </v>
      </c>
    </row>
    <row r="3503" spans="4:4" x14ac:dyDescent="0.2">
      <c r="D3503" s="31" t="str">
        <f t="shared" si="54"/>
        <v xml:space="preserve"> </v>
      </c>
    </row>
    <row r="3504" spans="4:4" x14ac:dyDescent="0.2">
      <c r="D3504" s="31" t="str">
        <f t="shared" si="54"/>
        <v xml:space="preserve"> </v>
      </c>
    </row>
    <row r="3505" spans="4:4" x14ac:dyDescent="0.2">
      <c r="D3505" s="31" t="str">
        <f t="shared" si="54"/>
        <v xml:space="preserve"> </v>
      </c>
    </row>
    <row r="3506" spans="4:4" x14ac:dyDescent="0.2">
      <c r="D3506" s="31" t="str">
        <f t="shared" si="54"/>
        <v xml:space="preserve"> </v>
      </c>
    </row>
    <row r="3507" spans="4:4" x14ac:dyDescent="0.2">
      <c r="D3507" s="31" t="str">
        <f t="shared" si="54"/>
        <v xml:space="preserve"> </v>
      </c>
    </row>
    <row r="3508" spans="4:4" x14ac:dyDescent="0.2">
      <c r="D3508" s="31" t="str">
        <f t="shared" si="54"/>
        <v xml:space="preserve"> </v>
      </c>
    </row>
    <row r="3509" spans="4:4" x14ac:dyDescent="0.2">
      <c r="D3509" s="31" t="str">
        <f t="shared" si="54"/>
        <v xml:space="preserve"> </v>
      </c>
    </row>
    <row r="3510" spans="4:4" x14ac:dyDescent="0.2">
      <c r="D3510" s="31" t="str">
        <f t="shared" si="54"/>
        <v xml:space="preserve"> </v>
      </c>
    </row>
    <row r="3511" spans="4:4" x14ac:dyDescent="0.2">
      <c r="D3511" s="31" t="str">
        <f t="shared" si="54"/>
        <v xml:space="preserve"> </v>
      </c>
    </row>
    <row r="3512" spans="4:4" x14ac:dyDescent="0.2">
      <c r="D3512" s="31" t="str">
        <f t="shared" si="54"/>
        <v xml:space="preserve"> </v>
      </c>
    </row>
    <row r="3513" spans="4:4" x14ac:dyDescent="0.2">
      <c r="D3513" s="31" t="str">
        <f t="shared" si="54"/>
        <v xml:space="preserve"> </v>
      </c>
    </row>
    <row r="3514" spans="4:4" x14ac:dyDescent="0.2">
      <c r="D3514" s="31" t="str">
        <f t="shared" si="54"/>
        <v xml:space="preserve"> </v>
      </c>
    </row>
    <row r="3515" spans="4:4" x14ac:dyDescent="0.2">
      <c r="D3515" s="31" t="str">
        <f t="shared" si="54"/>
        <v xml:space="preserve"> </v>
      </c>
    </row>
    <row r="3516" spans="4:4" x14ac:dyDescent="0.2">
      <c r="D3516" s="31" t="str">
        <f t="shared" si="54"/>
        <v xml:space="preserve"> </v>
      </c>
    </row>
    <row r="3517" spans="4:4" x14ac:dyDescent="0.2">
      <c r="D3517" s="31" t="str">
        <f t="shared" si="54"/>
        <v xml:space="preserve"> </v>
      </c>
    </row>
    <row r="3518" spans="4:4" x14ac:dyDescent="0.2">
      <c r="D3518" s="31" t="str">
        <f t="shared" si="54"/>
        <v xml:space="preserve"> </v>
      </c>
    </row>
    <row r="3519" spans="4:4" x14ac:dyDescent="0.2">
      <c r="D3519" s="31" t="str">
        <f t="shared" si="54"/>
        <v xml:space="preserve"> </v>
      </c>
    </row>
    <row r="3520" spans="4:4" x14ac:dyDescent="0.2">
      <c r="D3520" s="31" t="str">
        <f t="shared" si="54"/>
        <v xml:space="preserve"> </v>
      </c>
    </row>
    <row r="3521" spans="4:4" x14ac:dyDescent="0.2">
      <c r="D3521" s="31" t="str">
        <f t="shared" ref="D3521:D3584" si="55">B3521&amp;" "&amp;C3521</f>
        <v xml:space="preserve"> </v>
      </c>
    </row>
    <row r="3522" spans="4:4" x14ac:dyDescent="0.2">
      <c r="D3522" s="31" t="str">
        <f t="shared" si="55"/>
        <v xml:space="preserve"> </v>
      </c>
    </row>
    <row r="3523" spans="4:4" x14ac:dyDescent="0.2">
      <c r="D3523" s="31" t="str">
        <f t="shared" si="55"/>
        <v xml:space="preserve"> </v>
      </c>
    </row>
    <row r="3524" spans="4:4" x14ac:dyDescent="0.2">
      <c r="D3524" s="31" t="str">
        <f t="shared" si="55"/>
        <v xml:space="preserve"> </v>
      </c>
    </row>
    <row r="3525" spans="4:4" x14ac:dyDescent="0.2">
      <c r="D3525" s="31" t="str">
        <f t="shared" si="55"/>
        <v xml:space="preserve"> </v>
      </c>
    </row>
    <row r="3526" spans="4:4" x14ac:dyDescent="0.2">
      <c r="D3526" s="31" t="str">
        <f t="shared" si="55"/>
        <v xml:space="preserve"> </v>
      </c>
    </row>
    <row r="3527" spans="4:4" x14ac:dyDescent="0.2">
      <c r="D3527" s="31" t="str">
        <f t="shared" si="55"/>
        <v xml:space="preserve"> </v>
      </c>
    </row>
    <row r="3528" spans="4:4" x14ac:dyDescent="0.2">
      <c r="D3528" s="31" t="str">
        <f t="shared" si="55"/>
        <v xml:space="preserve"> </v>
      </c>
    </row>
    <row r="3529" spans="4:4" x14ac:dyDescent="0.2">
      <c r="D3529" s="31" t="str">
        <f t="shared" si="55"/>
        <v xml:space="preserve"> </v>
      </c>
    </row>
    <row r="3530" spans="4:4" x14ac:dyDescent="0.2">
      <c r="D3530" s="31" t="str">
        <f t="shared" si="55"/>
        <v xml:space="preserve"> </v>
      </c>
    </row>
    <row r="3531" spans="4:4" x14ac:dyDescent="0.2">
      <c r="D3531" s="31" t="str">
        <f t="shared" si="55"/>
        <v xml:space="preserve"> </v>
      </c>
    </row>
    <row r="3532" spans="4:4" x14ac:dyDescent="0.2">
      <c r="D3532" s="31" t="str">
        <f t="shared" si="55"/>
        <v xml:space="preserve"> </v>
      </c>
    </row>
    <row r="3533" spans="4:4" x14ac:dyDescent="0.2">
      <c r="D3533" s="31" t="str">
        <f t="shared" si="55"/>
        <v xml:space="preserve"> </v>
      </c>
    </row>
    <row r="3534" spans="4:4" x14ac:dyDescent="0.2">
      <c r="D3534" s="31" t="str">
        <f t="shared" si="55"/>
        <v xml:space="preserve"> </v>
      </c>
    </row>
    <row r="3535" spans="4:4" x14ac:dyDescent="0.2">
      <c r="D3535" s="31" t="str">
        <f t="shared" si="55"/>
        <v xml:space="preserve"> </v>
      </c>
    </row>
    <row r="3536" spans="4:4" x14ac:dyDescent="0.2">
      <c r="D3536" s="31" t="str">
        <f t="shared" si="55"/>
        <v xml:space="preserve"> </v>
      </c>
    </row>
    <row r="3537" spans="4:4" x14ac:dyDescent="0.2">
      <c r="D3537" s="31" t="str">
        <f t="shared" si="55"/>
        <v xml:space="preserve"> </v>
      </c>
    </row>
    <row r="3538" spans="4:4" x14ac:dyDescent="0.2">
      <c r="D3538" s="31" t="str">
        <f t="shared" si="55"/>
        <v xml:space="preserve"> </v>
      </c>
    </row>
    <row r="3539" spans="4:4" x14ac:dyDescent="0.2">
      <c r="D3539" s="31" t="str">
        <f t="shared" si="55"/>
        <v xml:space="preserve"> </v>
      </c>
    </row>
    <row r="3540" spans="4:4" x14ac:dyDescent="0.2">
      <c r="D3540" s="31" t="str">
        <f t="shared" si="55"/>
        <v xml:space="preserve"> </v>
      </c>
    </row>
    <row r="3541" spans="4:4" x14ac:dyDescent="0.2">
      <c r="D3541" s="31" t="str">
        <f t="shared" si="55"/>
        <v xml:space="preserve"> </v>
      </c>
    </row>
    <row r="3542" spans="4:4" x14ac:dyDescent="0.2">
      <c r="D3542" s="31" t="str">
        <f t="shared" si="55"/>
        <v xml:space="preserve"> </v>
      </c>
    </row>
    <row r="3543" spans="4:4" x14ac:dyDescent="0.2">
      <c r="D3543" s="31" t="str">
        <f t="shared" si="55"/>
        <v xml:space="preserve"> </v>
      </c>
    </row>
    <row r="3544" spans="4:4" x14ac:dyDescent="0.2">
      <c r="D3544" s="31" t="str">
        <f t="shared" si="55"/>
        <v xml:space="preserve"> </v>
      </c>
    </row>
    <row r="3545" spans="4:4" x14ac:dyDescent="0.2">
      <c r="D3545" s="31" t="str">
        <f t="shared" si="55"/>
        <v xml:space="preserve"> </v>
      </c>
    </row>
    <row r="3546" spans="4:4" x14ac:dyDescent="0.2">
      <c r="D3546" s="31" t="str">
        <f t="shared" si="55"/>
        <v xml:space="preserve"> </v>
      </c>
    </row>
    <row r="3547" spans="4:4" x14ac:dyDescent="0.2">
      <c r="D3547" s="31" t="str">
        <f t="shared" si="55"/>
        <v xml:space="preserve"> </v>
      </c>
    </row>
    <row r="3548" spans="4:4" x14ac:dyDescent="0.2">
      <c r="D3548" s="31" t="str">
        <f t="shared" si="55"/>
        <v xml:space="preserve"> </v>
      </c>
    </row>
    <row r="3549" spans="4:4" x14ac:dyDescent="0.2">
      <c r="D3549" s="31" t="str">
        <f t="shared" si="55"/>
        <v xml:space="preserve"> </v>
      </c>
    </row>
    <row r="3550" spans="4:4" x14ac:dyDescent="0.2">
      <c r="D3550" s="31" t="str">
        <f t="shared" si="55"/>
        <v xml:space="preserve"> </v>
      </c>
    </row>
    <row r="3551" spans="4:4" x14ac:dyDescent="0.2">
      <c r="D3551" s="31" t="str">
        <f t="shared" si="55"/>
        <v xml:space="preserve"> </v>
      </c>
    </row>
    <row r="3552" spans="4:4" x14ac:dyDescent="0.2">
      <c r="D3552" s="31" t="str">
        <f t="shared" si="55"/>
        <v xml:space="preserve"> </v>
      </c>
    </row>
    <row r="3553" spans="4:4" x14ac:dyDescent="0.2">
      <c r="D3553" s="31" t="str">
        <f t="shared" si="55"/>
        <v xml:space="preserve"> </v>
      </c>
    </row>
    <row r="3554" spans="4:4" x14ac:dyDescent="0.2">
      <c r="D3554" s="31" t="str">
        <f t="shared" si="55"/>
        <v xml:space="preserve"> </v>
      </c>
    </row>
    <row r="3555" spans="4:4" x14ac:dyDescent="0.2">
      <c r="D3555" s="31" t="str">
        <f t="shared" si="55"/>
        <v xml:space="preserve"> </v>
      </c>
    </row>
    <row r="3556" spans="4:4" x14ac:dyDescent="0.2">
      <c r="D3556" s="31" t="str">
        <f t="shared" si="55"/>
        <v xml:space="preserve"> </v>
      </c>
    </row>
    <row r="3557" spans="4:4" x14ac:dyDescent="0.2">
      <c r="D3557" s="31" t="str">
        <f t="shared" si="55"/>
        <v xml:space="preserve"> </v>
      </c>
    </row>
    <row r="3558" spans="4:4" x14ac:dyDescent="0.2">
      <c r="D3558" s="31" t="str">
        <f t="shared" si="55"/>
        <v xml:space="preserve"> </v>
      </c>
    </row>
    <row r="3559" spans="4:4" x14ac:dyDescent="0.2">
      <c r="D3559" s="31" t="str">
        <f t="shared" si="55"/>
        <v xml:space="preserve"> </v>
      </c>
    </row>
    <row r="3560" spans="4:4" x14ac:dyDescent="0.2">
      <c r="D3560" s="31" t="str">
        <f t="shared" si="55"/>
        <v xml:space="preserve"> </v>
      </c>
    </row>
    <row r="3561" spans="4:4" x14ac:dyDescent="0.2">
      <c r="D3561" s="31" t="str">
        <f t="shared" si="55"/>
        <v xml:space="preserve"> </v>
      </c>
    </row>
    <row r="3562" spans="4:4" x14ac:dyDescent="0.2">
      <c r="D3562" s="31" t="str">
        <f t="shared" si="55"/>
        <v xml:space="preserve"> </v>
      </c>
    </row>
    <row r="3563" spans="4:4" x14ac:dyDescent="0.2">
      <c r="D3563" s="31" t="str">
        <f t="shared" si="55"/>
        <v xml:space="preserve"> </v>
      </c>
    </row>
    <row r="3564" spans="4:4" x14ac:dyDescent="0.2">
      <c r="D3564" s="31" t="str">
        <f t="shared" si="55"/>
        <v xml:space="preserve"> </v>
      </c>
    </row>
    <row r="3565" spans="4:4" x14ac:dyDescent="0.2">
      <c r="D3565" s="31" t="str">
        <f t="shared" si="55"/>
        <v xml:space="preserve"> </v>
      </c>
    </row>
    <row r="3566" spans="4:4" x14ac:dyDescent="0.2">
      <c r="D3566" s="31" t="str">
        <f t="shared" si="55"/>
        <v xml:space="preserve"> </v>
      </c>
    </row>
    <row r="3567" spans="4:4" x14ac:dyDescent="0.2">
      <c r="D3567" s="31" t="str">
        <f t="shared" si="55"/>
        <v xml:space="preserve"> </v>
      </c>
    </row>
    <row r="3568" spans="4:4" x14ac:dyDescent="0.2">
      <c r="D3568" s="31" t="str">
        <f t="shared" si="55"/>
        <v xml:space="preserve"> </v>
      </c>
    </row>
    <row r="3569" spans="4:4" x14ac:dyDescent="0.2">
      <c r="D3569" s="31" t="str">
        <f t="shared" si="55"/>
        <v xml:space="preserve"> </v>
      </c>
    </row>
    <row r="3570" spans="4:4" x14ac:dyDescent="0.2">
      <c r="D3570" s="31" t="str">
        <f t="shared" si="55"/>
        <v xml:space="preserve"> </v>
      </c>
    </row>
    <row r="3571" spans="4:4" x14ac:dyDescent="0.2">
      <c r="D3571" s="31" t="str">
        <f t="shared" si="55"/>
        <v xml:space="preserve"> </v>
      </c>
    </row>
    <row r="3572" spans="4:4" x14ac:dyDescent="0.2">
      <c r="D3572" s="31" t="str">
        <f t="shared" si="55"/>
        <v xml:space="preserve"> </v>
      </c>
    </row>
    <row r="3573" spans="4:4" x14ac:dyDescent="0.2">
      <c r="D3573" s="31" t="str">
        <f t="shared" si="55"/>
        <v xml:space="preserve"> </v>
      </c>
    </row>
    <row r="3574" spans="4:4" x14ac:dyDescent="0.2">
      <c r="D3574" s="31" t="str">
        <f t="shared" si="55"/>
        <v xml:space="preserve"> </v>
      </c>
    </row>
    <row r="3575" spans="4:4" x14ac:dyDescent="0.2">
      <c r="D3575" s="31" t="str">
        <f t="shared" si="55"/>
        <v xml:space="preserve"> </v>
      </c>
    </row>
    <row r="3576" spans="4:4" x14ac:dyDescent="0.2">
      <c r="D3576" s="31" t="str">
        <f t="shared" si="55"/>
        <v xml:space="preserve"> </v>
      </c>
    </row>
    <row r="3577" spans="4:4" x14ac:dyDescent="0.2">
      <c r="D3577" s="31" t="str">
        <f t="shared" si="55"/>
        <v xml:space="preserve"> </v>
      </c>
    </row>
    <row r="3578" spans="4:4" x14ac:dyDescent="0.2">
      <c r="D3578" s="31" t="str">
        <f t="shared" si="55"/>
        <v xml:space="preserve"> </v>
      </c>
    </row>
    <row r="3579" spans="4:4" x14ac:dyDescent="0.2">
      <c r="D3579" s="31" t="str">
        <f t="shared" si="55"/>
        <v xml:space="preserve"> </v>
      </c>
    </row>
    <row r="3580" spans="4:4" x14ac:dyDescent="0.2">
      <c r="D3580" s="31" t="str">
        <f t="shared" si="55"/>
        <v xml:space="preserve"> </v>
      </c>
    </row>
    <row r="3581" spans="4:4" x14ac:dyDescent="0.2">
      <c r="D3581" s="31" t="str">
        <f t="shared" si="55"/>
        <v xml:space="preserve"> </v>
      </c>
    </row>
    <row r="3582" spans="4:4" x14ac:dyDescent="0.2">
      <c r="D3582" s="31" t="str">
        <f t="shared" si="55"/>
        <v xml:space="preserve"> </v>
      </c>
    </row>
    <row r="3583" spans="4:4" x14ac:dyDescent="0.2">
      <c r="D3583" s="31" t="str">
        <f t="shared" si="55"/>
        <v xml:space="preserve"> </v>
      </c>
    </row>
    <row r="3584" spans="4:4" x14ac:dyDescent="0.2">
      <c r="D3584" s="31" t="str">
        <f t="shared" si="55"/>
        <v xml:space="preserve"> </v>
      </c>
    </row>
    <row r="3585" spans="4:4" x14ac:dyDescent="0.2">
      <c r="D3585" s="31" t="str">
        <f t="shared" ref="D3585:D3648" si="56">B3585&amp;" "&amp;C3585</f>
        <v xml:space="preserve"> </v>
      </c>
    </row>
    <row r="3586" spans="4:4" x14ac:dyDescent="0.2">
      <c r="D3586" s="31" t="str">
        <f t="shared" si="56"/>
        <v xml:space="preserve"> </v>
      </c>
    </row>
    <row r="3587" spans="4:4" x14ac:dyDescent="0.2">
      <c r="D3587" s="31" t="str">
        <f t="shared" si="56"/>
        <v xml:space="preserve"> </v>
      </c>
    </row>
    <row r="3588" spans="4:4" x14ac:dyDescent="0.2">
      <c r="D3588" s="31" t="str">
        <f t="shared" si="56"/>
        <v xml:space="preserve"> </v>
      </c>
    </row>
    <row r="3589" spans="4:4" x14ac:dyDescent="0.2">
      <c r="D3589" s="31" t="str">
        <f t="shared" si="56"/>
        <v xml:space="preserve"> </v>
      </c>
    </row>
    <row r="3590" spans="4:4" x14ac:dyDescent="0.2">
      <c r="D3590" s="31" t="str">
        <f t="shared" si="56"/>
        <v xml:space="preserve"> </v>
      </c>
    </row>
    <row r="3591" spans="4:4" x14ac:dyDescent="0.2">
      <c r="D3591" s="31" t="str">
        <f t="shared" si="56"/>
        <v xml:space="preserve"> </v>
      </c>
    </row>
    <row r="3592" spans="4:4" x14ac:dyDescent="0.2">
      <c r="D3592" s="31" t="str">
        <f t="shared" si="56"/>
        <v xml:space="preserve"> </v>
      </c>
    </row>
    <row r="3593" spans="4:4" x14ac:dyDescent="0.2">
      <c r="D3593" s="31" t="str">
        <f t="shared" si="56"/>
        <v xml:space="preserve"> </v>
      </c>
    </row>
    <row r="3594" spans="4:4" x14ac:dyDescent="0.2">
      <c r="D3594" s="31" t="str">
        <f t="shared" si="56"/>
        <v xml:space="preserve"> </v>
      </c>
    </row>
    <row r="3595" spans="4:4" x14ac:dyDescent="0.2">
      <c r="D3595" s="31" t="str">
        <f t="shared" si="56"/>
        <v xml:space="preserve"> </v>
      </c>
    </row>
    <row r="3596" spans="4:4" x14ac:dyDescent="0.2">
      <c r="D3596" s="31" t="str">
        <f t="shared" si="56"/>
        <v xml:space="preserve"> </v>
      </c>
    </row>
    <row r="3597" spans="4:4" x14ac:dyDescent="0.2">
      <c r="D3597" s="31" t="str">
        <f t="shared" si="56"/>
        <v xml:space="preserve"> </v>
      </c>
    </row>
    <row r="3598" spans="4:4" x14ac:dyDescent="0.2">
      <c r="D3598" s="31" t="str">
        <f t="shared" si="56"/>
        <v xml:space="preserve"> </v>
      </c>
    </row>
    <row r="3599" spans="4:4" x14ac:dyDescent="0.2">
      <c r="D3599" s="31" t="str">
        <f t="shared" si="56"/>
        <v xml:space="preserve"> </v>
      </c>
    </row>
    <row r="3600" spans="4:4" x14ac:dyDescent="0.2">
      <c r="D3600" s="31" t="str">
        <f t="shared" si="56"/>
        <v xml:space="preserve"> </v>
      </c>
    </row>
    <row r="3601" spans="4:4" x14ac:dyDescent="0.2">
      <c r="D3601" s="31" t="str">
        <f t="shared" si="56"/>
        <v xml:space="preserve"> </v>
      </c>
    </row>
    <row r="3602" spans="4:4" x14ac:dyDescent="0.2">
      <c r="D3602" s="31" t="str">
        <f t="shared" si="56"/>
        <v xml:space="preserve"> </v>
      </c>
    </row>
    <row r="3603" spans="4:4" x14ac:dyDescent="0.2">
      <c r="D3603" s="31" t="str">
        <f t="shared" si="56"/>
        <v xml:space="preserve"> </v>
      </c>
    </row>
    <row r="3604" spans="4:4" x14ac:dyDescent="0.2">
      <c r="D3604" s="31" t="str">
        <f t="shared" si="56"/>
        <v xml:space="preserve"> </v>
      </c>
    </row>
    <row r="3605" spans="4:4" x14ac:dyDescent="0.2">
      <c r="D3605" s="31" t="str">
        <f t="shared" si="56"/>
        <v xml:space="preserve"> </v>
      </c>
    </row>
    <row r="3606" spans="4:4" x14ac:dyDescent="0.2">
      <c r="D3606" s="31" t="str">
        <f t="shared" si="56"/>
        <v xml:space="preserve"> </v>
      </c>
    </row>
    <row r="3607" spans="4:4" x14ac:dyDescent="0.2">
      <c r="D3607" s="31" t="str">
        <f t="shared" si="56"/>
        <v xml:space="preserve"> </v>
      </c>
    </row>
    <row r="3608" spans="4:4" x14ac:dyDescent="0.2">
      <c r="D3608" s="31" t="str">
        <f t="shared" si="56"/>
        <v xml:space="preserve"> </v>
      </c>
    </row>
    <row r="3609" spans="4:4" x14ac:dyDescent="0.2">
      <c r="D3609" s="31" t="str">
        <f t="shared" si="56"/>
        <v xml:space="preserve"> </v>
      </c>
    </row>
    <row r="3610" spans="4:4" x14ac:dyDescent="0.2">
      <c r="D3610" s="31" t="str">
        <f t="shared" si="56"/>
        <v xml:space="preserve"> </v>
      </c>
    </row>
    <row r="3611" spans="4:4" x14ac:dyDescent="0.2">
      <c r="D3611" s="31" t="str">
        <f t="shared" si="56"/>
        <v xml:space="preserve"> </v>
      </c>
    </row>
    <row r="3612" spans="4:4" x14ac:dyDescent="0.2">
      <c r="D3612" s="31" t="str">
        <f t="shared" si="56"/>
        <v xml:space="preserve"> </v>
      </c>
    </row>
    <row r="3613" spans="4:4" x14ac:dyDescent="0.2">
      <c r="D3613" s="31" t="str">
        <f t="shared" si="56"/>
        <v xml:space="preserve"> </v>
      </c>
    </row>
    <row r="3614" spans="4:4" x14ac:dyDescent="0.2">
      <c r="D3614" s="31" t="str">
        <f t="shared" si="56"/>
        <v xml:space="preserve"> </v>
      </c>
    </row>
    <row r="3615" spans="4:4" x14ac:dyDescent="0.2">
      <c r="D3615" s="31" t="str">
        <f t="shared" si="56"/>
        <v xml:space="preserve"> </v>
      </c>
    </row>
    <row r="3616" spans="4:4" x14ac:dyDescent="0.2">
      <c r="D3616" s="31" t="str">
        <f t="shared" si="56"/>
        <v xml:space="preserve"> </v>
      </c>
    </row>
    <row r="3617" spans="4:4" x14ac:dyDescent="0.2">
      <c r="D3617" s="31" t="str">
        <f t="shared" si="56"/>
        <v xml:space="preserve"> </v>
      </c>
    </row>
    <row r="3618" spans="4:4" x14ac:dyDescent="0.2">
      <c r="D3618" s="31" t="str">
        <f t="shared" si="56"/>
        <v xml:space="preserve"> </v>
      </c>
    </row>
    <row r="3619" spans="4:4" x14ac:dyDescent="0.2">
      <c r="D3619" s="31" t="str">
        <f t="shared" si="56"/>
        <v xml:space="preserve"> </v>
      </c>
    </row>
    <row r="3620" spans="4:4" x14ac:dyDescent="0.2">
      <c r="D3620" s="31" t="str">
        <f t="shared" si="56"/>
        <v xml:space="preserve"> </v>
      </c>
    </row>
    <row r="3621" spans="4:4" x14ac:dyDescent="0.2">
      <c r="D3621" s="31" t="str">
        <f t="shared" si="56"/>
        <v xml:space="preserve"> </v>
      </c>
    </row>
    <row r="3622" spans="4:4" x14ac:dyDescent="0.2">
      <c r="D3622" s="31" t="str">
        <f t="shared" si="56"/>
        <v xml:space="preserve"> </v>
      </c>
    </row>
    <row r="3623" spans="4:4" x14ac:dyDescent="0.2">
      <c r="D3623" s="31" t="str">
        <f t="shared" si="56"/>
        <v xml:space="preserve"> </v>
      </c>
    </row>
    <row r="3624" spans="4:4" x14ac:dyDescent="0.2">
      <c r="D3624" s="31" t="str">
        <f t="shared" si="56"/>
        <v xml:space="preserve"> </v>
      </c>
    </row>
    <row r="3625" spans="4:4" x14ac:dyDescent="0.2">
      <c r="D3625" s="31" t="str">
        <f t="shared" si="56"/>
        <v xml:space="preserve"> </v>
      </c>
    </row>
    <row r="3626" spans="4:4" x14ac:dyDescent="0.2">
      <c r="D3626" s="31" t="str">
        <f t="shared" si="56"/>
        <v xml:space="preserve"> </v>
      </c>
    </row>
    <row r="3627" spans="4:4" x14ac:dyDescent="0.2">
      <c r="D3627" s="31" t="str">
        <f t="shared" si="56"/>
        <v xml:space="preserve"> </v>
      </c>
    </row>
    <row r="3628" spans="4:4" x14ac:dyDescent="0.2">
      <c r="D3628" s="31" t="str">
        <f t="shared" si="56"/>
        <v xml:space="preserve"> </v>
      </c>
    </row>
    <row r="3629" spans="4:4" x14ac:dyDescent="0.2">
      <c r="D3629" s="31" t="str">
        <f t="shared" si="56"/>
        <v xml:space="preserve"> </v>
      </c>
    </row>
    <row r="3630" spans="4:4" x14ac:dyDescent="0.2">
      <c r="D3630" s="31" t="str">
        <f t="shared" si="56"/>
        <v xml:space="preserve"> </v>
      </c>
    </row>
    <row r="3631" spans="4:4" x14ac:dyDescent="0.2">
      <c r="D3631" s="31" t="str">
        <f t="shared" si="56"/>
        <v xml:space="preserve"> </v>
      </c>
    </row>
    <row r="3632" spans="4:4" x14ac:dyDescent="0.2">
      <c r="D3632" s="31" t="str">
        <f t="shared" si="56"/>
        <v xml:space="preserve"> </v>
      </c>
    </row>
    <row r="3633" spans="4:4" x14ac:dyDescent="0.2">
      <c r="D3633" s="31" t="str">
        <f t="shared" si="56"/>
        <v xml:space="preserve"> </v>
      </c>
    </row>
    <row r="3634" spans="4:4" x14ac:dyDescent="0.2">
      <c r="D3634" s="31" t="str">
        <f t="shared" si="56"/>
        <v xml:space="preserve"> </v>
      </c>
    </row>
    <row r="3635" spans="4:4" x14ac:dyDescent="0.2">
      <c r="D3635" s="31" t="str">
        <f t="shared" si="56"/>
        <v xml:space="preserve"> </v>
      </c>
    </row>
    <row r="3636" spans="4:4" x14ac:dyDescent="0.2">
      <c r="D3636" s="31" t="str">
        <f t="shared" si="56"/>
        <v xml:space="preserve"> </v>
      </c>
    </row>
    <row r="3637" spans="4:4" x14ac:dyDescent="0.2">
      <c r="D3637" s="31" t="str">
        <f t="shared" si="56"/>
        <v xml:space="preserve"> </v>
      </c>
    </row>
    <row r="3638" spans="4:4" x14ac:dyDescent="0.2">
      <c r="D3638" s="31" t="str">
        <f t="shared" si="56"/>
        <v xml:space="preserve"> </v>
      </c>
    </row>
    <row r="3639" spans="4:4" x14ac:dyDescent="0.2">
      <c r="D3639" s="31" t="str">
        <f t="shared" si="56"/>
        <v xml:space="preserve"> </v>
      </c>
    </row>
    <row r="3640" spans="4:4" x14ac:dyDescent="0.2">
      <c r="D3640" s="31" t="str">
        <f t="shared" si="56"/>
        <v xml:space="preserve"> </v>
      </c>
    </row>
    <row r="3641" spans="4:4" x14ac:dyDescent="0.2">
      <c r="D3641" s="31" t="str">
        <f t="shared" si="56"/>
        <v xml:space="preserve"> </v>
      </c>
    </row>
    <row r="3642" spans="4:4" x14ac:dyDescent="0.2">
      <c r="D3642" s="31" t="str">
        <f t="shared" si="56"/>
        <v xml:space="preserve"> </v>
      </c>
    </row>
    <row r="3643" spans="4:4" x14ac:dyDescent="0.2">
      <c r="D3643" s="31" t="str">
        <f t="shared" si="56"/>
        <v xml:space="preserve"> </v>
      </c>
    </row>
    <row r="3644" spans="4:4" x14ac:dyDescent="0.2">
      <c r="D3644" s="31" t="str">
        <f t="shared" si="56"/>
        <v xml:space="preserve"> </v>
      </c>
    </row>
    <row r="3645" spans="4:4" x14ac:dyDescent="0.2">
      <c r="D3645" s="31" t="str">
        <f t="shared" si="56"/>
        <v xml:space="preserve"> </v>
      </c>
    </row>
    <row r="3646" spans="4:4" x14ac:dyDescent="0.2">
      <c r="D3646" s="31" t="str">
        <f t="shared" si="56"/>
        <v xml:space="preserve"> </v>
      </c>
    </row>
    <row r="3647" spans="4:4" x14ac:dyDescent="0.2">
      <c r="D3647" s="31" t="str">
        <f t="shared" si="56"/>
        <v xml:space="preserve"> </v>
      </c>
    </row>
    <row r="3648" spans="4:4" x14ac:dyDescent="0.2">
      <c r="D3648" s="31" t="str">
        <f t="shared" si="56"/>
        <v xml:space="preserve"> </v>
      </c>
    </row>
    <row r="3649" spans="4:4" x14ac:dyDescent="0.2">
      <c r="D3649" s="31" t="str">
        <f t="shared" ref="D3649:D3712" si="57">B3649&amp;" "&amp;C3649</f>
        <v xml:space="preserve"> </v>
      </c>
    </row>
    <row r="3650" spans="4:4" x14ac:dyDescent="0.2">
      <c r="D3650" s="31" t="str">
        <f t="shared" si="57"/>
        <v xml:space="preserve"> </v>
      </c>
    </row>
    <row r="3651" spans="4:4" x14ac:dyDescent="0.2">
      <c r="D3651" s="31" t="str">
        <f t="shared" si="57"/>
        <v xml:space="preserve"> </v>
      </c>
    </row>
    <row r="3652" spans="4:4" x14ac:dyDescent="0.2">
      <c r="D3652" s="31" t="str">
        <f t="shared" si="57"/>
        <v xml:space="preserve"> </v>
      </c>
    </row>
    <row r="3653" spans="4:4" x14ac:dyDescent="0.2">
      <c r="D3653" s="31" t="str">
        <f t="shared" si="57"/>
        <v xml:space="preserve"> </v>
      </c>
    </row>
    <row r="3654" spans="4:4" x14ac:dyDescent="0.2">
      <c r="D3654" s="31" t="str">
        <f t="shared" si="57"/>
        <v xml:space="preserve"> </v>
      </c>
    </row>
    <row r="3655" spans="4:4" x14ac:dyDescent="0.2">
      <c r="D3655" s="31" t="str">
        <f t="shared" si="57"/>
        <v xml:space="preserve"> </v>
      </c>
    </row>
    <row r="3656" spans="4:4" x14ac:dyDescent="0.2">
      <c r="D3656" s="31" t="str">
        <f t="shared" si="57"/>
        <v xml:space="preserve"> </v>
      </c>
    </row>
    <row r="3657" spans="4:4" x14ac:dyDescent="0.2">
      <c r="D3657" s="31" t="str">
        <f t="shared" si="57"/>
        <v xml:space="preserve"> </v>
      </c>
    </row>
    <row r="3658" spans="4:4" x14ac:dyDescent="0.2">
      <c r="D3658" s="31" t="str">
        <f t="shared" si="57"/>
        <v xml:space="preserve"> </v>
      </c>
    </row>
    <row r="3659" spans="4:4" x14ac:dyDescent="0.2">
      <c r="D3659" s="31" t="str">
        <f t="shared" si="57"/>
        <v xml:space="preserve"> </v>
      </c>
    </row>
    <row r="3660" spans="4:4" x14ac:dyDescent="0.2">
      <c r="D3660" s="31" t="str">
        <f t="shared" si="57"/>
        <v xml:space="preserve"> </v>
      </c>
    </row>
    <row r="3661" spans="4:4" x14ac:dyDescent="0.2">
      <c r="D3661" s="31" t="str">
        <f t="shared" si="57"/>
        <v xml:space="preserve"> </v>
      </c>
    </row>
    <row r="3662" spans="4:4" x14ac:dyDescent="0.2">
      <c r="D3662" s="31" t="str">
        <f t="shared" si="57"/>
        <v xml:space="preserve"> </v>
      </c>
    </row>
    <row r="3663" spans="4:4" x14ac:dyDescent="0.2">
      <c r="D3663" s="31" t="str">
        <f t="shared" si="57"/>
        <v xml:space="preserve"> </v>
      </c>
    </row>
    <row r="3664" spans="4:4" x14ac:dyDescent="0.2">
      <c r="D3664" s="31" t="str">
        <f t="shared" si="57"/>
        <v xml:space="preserve"> </v>
      </c>
    </row>
    <row r="3665" spans="4:4" x14ac:dyDescent="0.2">
      <c r="D3665" s="31" t="str">
        <f t="shared" si="57"/>
        <v xml:space="preserve"> </v>
      </c>
    </row>
    <row r="3666" spans="4:4" x14ac:dyDescent="0.2">
      <c r="D3666" s="31" t="str">
        <f t="shared" si="57"/>
        <v xml:space="preserve"> </v>
      </c>
    </row>
    <row r="3667" spans="4:4" x14ac:dyDescent="0.2">
      <c r="D3667" s="31" t="str">
        <f t="shared" si="57"/>
        <v xml:space="preserve"> </v>
      </c>
    </row>
    <row r="3668" spans="4:4" x14ac:dyDescent="0.2">
      <c r="D3668" s="31" t="str">
        <f t="shared" si="57"/>
        <v xml:space="preserve"> </v>
      </c>
    </row>
    <row r="3669" spans="4:4" x14ac:dyDescent="0.2">
      <c r="D3669" s="31" t="str">
        <f t="shared" si="57"/>
        <v xml:space="preserve"> </v>
      </c>
    </row>
    <row r="3670" spans="4:4" x14ac:dyDescent="0.2">
      <c r="D3670" s="31" t="str">
        <f t="shared" si="57"/>
        <v xml:space="preserve"> </v>
      </c>
    </row>
    <row r="3671" spans="4:4" x14ac:dyDescent="0.2">
      <c r="D3671" s="31" t="str">
        <f t="shared" si="57"/>
        <v xml:space="preserve"> </v>
      </c>
    </row>
    <row r="3672" spans="4:4" x14ac:dyDescent="0.2">
      <c r="D3672" s="31" t="str">
        <f t="shared" si="57"/>
        <v xml:space="preserve"> </v>
      </c>
    </row>
    <row r="3673" spans="4:4" x14ac:dyDescent="0.2">
      <c r="D3673" s="31" t="str">
        <f t="shared" si="57"/>
        <v xml:space="preserve"> </v>
      </c>
    </row>
    <row r="3674" spans="4:4" x14ac:dyDescent="0.2">
      <c r="D3674" s="31" t="str">
        <f t="shared" si="57"/>
        <v xml:space="preserve"> </v>
      </c>
    </row>
    <row r="3675" spans="4:4" x14ac:dyDescent="0.2">
      <c r="D3675" s="31" t="str">
        <f t="shared" si="57"/>
        <v xml:space="preserve"> </v>
      </c>
    </row>
    <row r="3676" spans="4:4" x14ac:dyDescent="0.2">
      <c r="D3676" s="31" t="str">
        <f t="shared" si="57"/>
        <v xml:space="preserve"> </v>
      </c>
    </row>
    <row r="3677" spans="4:4" x14ac:dyDescent="0.2">
      <c r="D3677" s="31" t="str">
        <f t="shared" si="57"/>
        <v xml:space="preserve"> </v>
      </c>
    </row>
    <row r="3678" spans="4:4" x14ac:dyDescent="0.2">
      <c r="D3678" s="31" t="str">
        <f t="shared" si="57"/>
        <v xml:space="preserve"> </v>
      </c>
    </row>
    <row r="3679" spans="4:4" x14ac:dyDescent="0.2">
      <c r="D3679" s="31" t="str">
        <f t="shared" si="57"/>
        <v xml:space="preserve"> </v>
      </c>
    </row>
    <row r="3680" spans="4:4" x14ac:dyDescent="0.2">
      <c r="D3680" s="31" t="str">
        <f t="shared" si="57"/>
        <v xml:space="preserve"> </v>
      </c>
    </row>
    <row r="3681" spans="4:4" x14ac:dyDescent="0.2">
      <c r="D3681" s="31" t="str">
        <f t="shared" si="57"/>
        <v xml:space="preserve"> </v>
      </c>
    </row>
    <row r="3682" spans="4:4" x14ac:dyDescent="0.2">
      <c r="D3682" s="31" t="str">
        <f t="shared" si="57"/>
        <v xml:space="preserve"> </v>
      </c>
    </row>
    <row r="3683" spans="4:4" x14ac:dyDescent="0.2">
      <c r="D3683" s="31" t="str">
        <f t="shared" si="57"/>
        <v xml:space="preserve"> </v>
      </c>
    </row>
    <row r="3684" spans="4:4" x14ac:dyDescent="0.2">
      <c r="D3684" s="31" t="str">
        <f t="shared" si="57"/>
        <v xml:space="preserve"> </v>
      </c>
    </row>
    <row r="3685" spans="4:4" x14ac:dyDescent="0.2">
      <c r="D3685" s="31" t="str">
        <f t="shared" si="57"/>
        <v xml:space="preserve"> </v>
      </c>
    </row>
    <row r="3686" spans="4:4" x14ac:dyDescent="0.2">
      <c r="D3686" s="31" t="str">
        <f t="shared" si="57"/>
        <v xml:space="preserve"> </v>
      </c>
    </row>
    <row r="3687" spans="4:4" x14ac:dyDescent="0.2">
      <c r="D3687" s="31" t="str">
        <f t="shared" si="57"/>
        <v xml:space="preserve"> </v>
      </c>
    </row>
    <row r="3688" spans="4:4" x14ac:dyDescent="0.2">
      <c r="D3688" s="31" t="str">
        <f t="shared" si="57"/>
        <v xml:space="preserve"> </v>
      </c>
    </row>
    <row r="3689" spans="4:4" x14ac:dyDescent="0.2">
      <c r="D3689" s="31" t="str">
        <f t="shared" si="57"/>
        <v xml:space="preserve"> </v>
      </c>
    </row>
    <row r="3690" spans="4:4" x14ac:dyDescent="0.2">
      <c r="D3690" s="31" t="str">
        <f t="shared" si="57"/>
        <v xml:space="preserve"> </v>
      </c>
    </row>
    <row r="3691" spans="4:4" x14ac:dyDescent="0.2">
      <c r="D3691" s="31" t="str">
        <f t="shared" si="57"/>
        <v xml:space="preserve"> </v>
      </c>
    </row>
    <row r="3692" spans="4:4" x14ac:dyDescent="0.2">
      <c r="D3692" s="31" t="str">
        <f t="shared" si="57"/>
        <v xml:space="preserve"> </v>
      </c>
    </row>
    <row r="3693" spans="4:4" x14ac:dyDescent="0.2">
      <c r="D3693" s="31" t="str">
        <f t="shared" si="57"/>
        <v xml:space="preserve"> </v>
      </c>
    </row>
    <row r="3694" spans="4:4" x14ac:dyDescent="0.2">
      <c r="D3694" s="31" t="str">
        <f t="shared" si="57"/>
        <v xml:space="preserve"> </v>
      </c>
    </row>
    <row r="3695" spans="4:4" x14ac:dyDescent="0.2">
      <c r="D3695" s="31" t="str">
        <f t="shared" si="57"/>
        <v xml:space="preserve"> </v>
      </c>
    </row>
    <row r="3696" spans="4:4" x14ac:dyDescent="0.2">
      <c r="D3696" s="31" t="str">
        <f t="shared" si="57"/>
        <v xml:space="preserve"> </v>
      </c>
    </row>
    <row r="3697" spans="4:4" x14ac:dyDescent="0.2">
      <c r="D3697" s="31" t="str">
        <f t="shared" si="57"/>
        <v xml:space="preserve"> </v>
      </c>
    </row>
    <row r="3698" spans="4:4" x14ac:dyDescent="0.2">
      <c r="D3698" s="31" t="str">
        <f t="shared" si="57"/>
        <v xml:space="preserve"> </v>
      </c>
    </row>
    <row r="3699" spans="4:4" x14ac:dyDescent="0.2">
      <c r="D3699" s="31" t="str">
        <f t="shared" si="57"/>
        <v xml:space="preserve"> </v>
      </c>
    </row>
    <row r="3700" spans="4:4" x14ac:dyDescent="0.2">
      <c r="D3700" s="31" t="str">
        <f t="shared" si="57"/>
        <v xml:space="preserve"> </v>
      </c>
    </row>
    <row r="3701" spans="4:4" x14ac:dyDescent="0.2">
      <c r="D3701" s="31" t="str">
        <f t="shared" si="57"/>
        <v xml:space="preserve"> </v>
      </c>
    </row>
    <row r="3702" spans="4:4" x14ac:dyDescent="0.2">
      <c r="D3702" s="31" t="str">
        <f t="shared" si="57"/>
        <v xml:space="preserve"> </v>
      </c>
    </row>
    <row r="3703" spans="4:4" x14ac:dyDescent="0.2">
      <c r="D3703" s="31" t="str">
        <f t="shared" si="57"/>
        <v xml:space="preserve"> </v>
      </c>
    </row>
    <row r="3704" spans="4:4" x14ac:dyDescent="0.2">
      <c r="D3704" s="31" t="str">
        <f t="shared" si="57"/>
        <v xml:space="preserve"> </v>
      </c>
    </row>
    <row r="3705" spans="4:4" x14ac:dyDescent="0.2">
      <c r="D3705" s="31" t="str">
        <f t="shared" si="57"/>
        <v xml:space="preserve"> </v>
      </c>
    </row>
    <row r="3706" spans="4:4" x14ac:dyDescent="0.2">
      <c r="D3706" s="31" t="str">
        <f t="shared" si="57"/>
        <v xml:space="preserve"> </v>
      </c>
    </row>
    <row r="3707" spans="4:4" x14ac:dyDescent="0.2">
      <c r="D3707" s="31" t="str">
        <f t="shared" si="57"/>
        <v xml:space="preserve"> </v>
      </c>
    </row>
    <row r="3708" spans="4:4" x14ac:dyDescent="0.2">
      <c r="D3708" s="31" t="str">
        <f t="shared" si="57"/>
        <v xml:space="preserve"> </v>
      </c>
    </row>
    <row r="3709" spans="4:4" x14ac:dyDescent="0.2">
      <c r="D3709" s="31" t="str">
        <f t="shared" si="57"/>
        <v xml:space="preserve"> </v>
      </c>
    </row>
    <row r="3710" spans="4:4" x14ac:dyDescent="0.2">
      <c r="D3710" s="31" t="str">
        <f t="shared" si="57"/>
        <v xml:space="preserve"> </v>
      </c>
    </row>
    <row r="3711" spans="4:4" x14ac:dyDescent="0.2">
      <c r="D3711" s="31" t="str">
        <f t="shared" si="57"/>
        <v xml:space="preserve"> </v>
      </c>
    </row>
    <row r="3712" spans="4:4" x14ac:dyDescent="0.2">
      <c r="D3712" s="31" t="str">
        <f t="shared" si="57"/>
        <v xml:space="preserve"> </v>
      </c>
    </row>
    <row r="3713" spans="4:4" x14ac:dyDescent="0.2">
      <c r="D3713" s="31" t="str">
        <f t="shared" ref="D3713:D3776" si="58">B3713&amp;" "&amp;C3713</f>
        <v xml:space="preserve"> </v>
      </c>
    </row>
    <row r="3714" spans="4:4" x14ac:dyDescent="0.2">
      <c r="D3714" s="31" t="str">
        <f t="shared" si="58"/>
        <v xml:space="preserve"> </v>
      </c>
    </row>
    <row r="3715" spans="4:4" x14ac:dyDescent="0.2">
      <c r="D3715" s="31" t="str">
        <f t="shared" si="58"/>
        <v xml:space="preserve"> </v>
      </c>
    </row>
    <row r="3716" spans="4:4" x14ac:dyDescent="0.2">
      <c r="D3716" s="31" t="str">
        <f t="shared" si="58"/>
        <v xml:space="preserve"> </v>
      </c>
    </row>
    <row r="3717" spans="4:4" x14ac:dyDescent="0.2">
      <c r="D3717" s="31" t="str">
        <f t="shared" si="58"/>
        <v xml:space="preserve"> </v>
      </c>
    </row>
    <row r="3718" spans="4:4" x14ac:dyDescent="0.2">
      <c r="D3718" s="31" t="str">
        <f t="shared" si="58"/>
        <v xml:space="preserve"> </v>
      </c>
    </row>
    <row r="3719" spans="4:4" x14ac:dyDescent="0.2">
      <c r="D3719" s="31" t="str">
        <f t="shared" si="58"/>
        <v xml:space="preserve"> </v>
      </c>
    </row>
    <row r="3720" spans="4:4" x14ac:dyDescent="0.2">
      <c r="D3720" s="31" t="str">
        <f t="shared" si="58"/>
        <v xml:space="preserve"> </v>
      </c>
    </row>
    <row r="3721" spans="4:4" x14ac:dyDescent="0.2">
      <c r="D3721" s="31" t="str">
        <f t="shared" si="58"/>
        <v xml:space="preserve"> </v>
      </c>
    </row>
    <row r="3722" spans="4:4" x14ac:dyDescent="0.2">
      <c r="D3722" s="31" t="str">
        <f t="shared" si="58"/>
        <v xml:space="preserve"> </v>
      </c>
    </row>
    <row r="3723" spans="4:4" x14ac:dyDescent="0.2">
      <c r="D3723" s="31" t="str">
        <f t="shared" si="58"/>
        <v xml:space="preserve"> </v>
      </c>
    </row>
    <row r="3724" spans="4:4" x14ac:dyDescent="0.2">
      <c r="D3724" s="31" t="str">
        <f t="shared" si="58"/>
        <v xml:space="preserve"> </v>
      </c>
    </row>
    <row r="3725" spans="4:4" x14ac:dyDescent="0.2">
      <c r="D3725" s="31" t="str">
        <f t="shared" si="58"/>
        <v xml:space="preserve"> </v>
      </c>
    </row>
    <row r="3726" spans="4:4" x14ac:dyDescent="0.2">
      <c r="D3726" s="31" t="str">
        <f t="shared" si="58"/>
        <v xml:space="preserve"> </v>
      </c>
    </row>
    <row r="3727" spans="4:4" x14ac:dyDescent="0.2">
      <c r="D3727" s="31" t="str">
        <f t="shared" si="58"/>
        <v xml:space="preserve"> </v>
      </c>
    </row>
    <row r="3728" spans="4:4" x14ac:dyDescent="0.2">
      <c r="D3728" s="31" t="str">
        <f t="shared" si="58"/>
        <v xml:space="preserve"> </v>
      </c>
    </row>
    <row r="3729" spans="4:4" x14ac:dyDescent="0.2">
      <c r="D3729" s="31" t="str">
        <f t="shared" si="58"/>
        <v xml:space="preserve"> </v>
      </c>
    </row>
    <row r="3730" spans="4:4" x14ac:dyDescent="0.2">
      <c r="D3730" s="31" t="str">
        <f t="shared" si="58"/>
        <v xml:space="preserve"> </v>
      </c>
    </row>
    <row r="3731" spans="4:4" x14ac:dyDescent="0.2">
      <c r="D3731" s="31" t="str">
        <f t="shared" si="58"/>
        <v xml:space="preserve"> </v>
      </c>
    </row>
    <row r="3732" spans="4:4" x14ac:dyDescent="0.2">
      <c r="D3732" s="31" t="str">
        <f t="shared" si="58"/>
        <v xml:space="preserve"> </v>
      </c>
    </row>
    <row r="3733" spans="4:4" x14ac:dyDescent="0.2">
      <c r="D3733" s="31" t="str">
        <f t="shared" si="58"/>
        <v xml:space="preserve"> </v>
      </c>
    </row>
    <row r="3734" spans="4:4" x14ac:dyDescent="0.2">
      <c r="D3734" s="31" t="str">
        <f t="shared" si="58"/>
        <v xml:space="preserve"> </v>
      </c>
    </row>
    <row r="3735" spans="4:4" x14ac:dyDescent="0.2">
      <c r="D3735" s="31" t="str">
        <f t="shared" si="58"/>
        <v xml:space="preserve"> </v>
      </c>
    </row>
    <row r="3736" spans="4:4" x14ac:dyDescent="0.2">
      <c r="D3736" s="31" t="str">
        <f t="shared" si="58"/>
        <v xml:space="preserve"> </v>
      </c>
    </row>
    <row r="3737" spans="4:4" x14ac:dyDescent="0.2">
      <c r="D3737" s="31" t="str">
        <f t="shared" si="58"/>
        <v xml:space="preserve"> </v>
      </c>
    </row>
    <row r="3738" spans="4:4" x14ac:dyDescent="0.2">
      <c r="D3738" s="31" t="str">
        <f t="shared" si="58"/>
        <v xml:space="preserve"> </v>
      </c>
    </row>
    <row r="3739" spans="4:4" x14ac:dyDescent="0.2">
      <c r="D3739" s="31" t="str">
        <f t="shared" si="58"/>
        <v xml:space="preserve"> </v>
      </c>
    </row>
    <row r="3740" spans="4:4" x14ac:dyDescent="0.2">
      <c r="D3740" s="31" t="str">
        <f t="shared" si="58"/>
        <v xml:space="preserve"> </v>
      </c>
    </row>
    <row r="3741" spans="4:4" x14ac:dyDescent="0.2">
      <c r="D3741" s="31" t="str">
        <f t="shared" si="58"/>
        <v xml:space="preserve"> </v>
      </c>
    </row>
    <row r="3742" spans="4:4" x14ac:dyDescent="0.2">
      <c r="D3742" s="31" t="str">
        <f t="shared" si="58"/>
        <v xml:space="preserve"> </v>
      </c>
    </row>
    <row r="3743" spans="4:4" x14ac:dyDescent="0.2">
      <c r="D3743" s="31" t="str">
        <f t="shared" si="58"/>
        <v xml:space="preserve"> </v>
      </c>
    </row>
    <row r="3744" spans="4:4" x14ac:dyDescent="0.2">
      <c r="D3744" s="31" t="str">
        <f t="shared" si="58"/>
        <v xml:space="preserve"> </v>
      </c>
    </row>
    <row r="3745" spans="4:4" x14ac:dyDescent="0.2">
      <c r="D3745" s="31" t="str">
        <f t="shared" si="58"/>
        <v xml:space="preserve"> </v>
      </c>
    </row>
    <row r="3746" spans="4:4" x14ac:dyDescent="0.2">
      <c r="D3746" s="31" t="str">
        <f t="shared" si="58"/>
        <v xml:space="preserve"> </v>
      </c>
    </row>
    <row r="3747" spans="4:4" x14ac:dyDescent="0.2">
      <c r="D3747" s="31" t="str">
        <f t="shared" si="58"/>
        <v xml:space="preserve"> </v>
      </c>
    </row>
    <row r="3748" spans="4:4" x14ac:dyDescent="0.2">
      <c r="D3748" s="31" t="str">
        <f t="shared" si="58"/>
        <v xml:space="preserve"> </v>
      </c>
    </row>
    <row r="3749" spans="4:4" x14ac:dyDescent="0.2">
      <c r="D3749" s="31" t="str">
        <f t="shared" si="58"/>
        <v xml:space="preserve"> </v>
      </c>
    </row>
    <row r="3750" spans="4:4" x14ac:dyDescent="0.2">
      <c r="D3750" s="31" t="str">
        <f t="shared" si="58"/>
        <v xml:space="preserve"> </v>
      </c>
    </row>
    <row r="3751" spans="4:4" x14ac:dyDescent="0.2">
      <c r="D3751" s="31" t="str">
        <f t="shared" si="58"/>
        <v xml:space="preserve"> </v>
      </c>
    </row>
    <row r="3752" spans="4:4" x14ac:dyDescent="0.2">
      <c r="D3752" s="31" t="str">
        <f t="shared" si="58"/>
        <v xml:space="preserve"> </v>
      </c>
    </row>
    <row r="3753" spans="4:4" x14ac:dyDescent="0.2">
      <c r="D3753" s="31" t="str">
        <f t="shared" si="58"/>
        <v xml:space="preserve"> </v>
      </c>
    </row>
    <row r="3754" spans="4:4" x14ac:dyDescent="0.2">
      <c r="D3754" s="31" t="str">
        <f t="shared" si="58"/>
        <v xml:space="preserve"> </v>
      </c>
    </row>
    <row r="3755" spans="4:4" x14ac:dyDescent="0.2">
      <c r="D3755" s="31" t="str">
        <f t="shared" si="58"/>
        <v xml:space="preserve"> </v>
      </c>
    </row>
    <row r="3756" spans="4:4" x14ac:dyDescent="0.2">
      <c r="D3756" s="31" t="str">
        <f t="shared" si="58"/>
        <v xml:space="preserve"> </v>
      </c>
    </row>
    <row r="3757" spans="4:4" x14ac:dyDescent="0.2">
      <c r="D3757" s="31" t="str">
        <f t="shared" si="58"/>
        <v xml:space="preserve"> </v>
      </c>
    </row>
    <row r="3758" spans="4:4" x14ac:dyDescent="0.2">
      <c r="D3758" s="31" t="str">
        <f t="shared" si="58"/>
        <v xml:space="preserve"> </v>
      </c>
    </row>
    <row r="3759" spans="4:4" x14ac:dyDescent="0.2">
      <c r="D3759" s="31" t="str">
        <f t="shared" si="58"/>
        <v xml:space="preserve"> </v>
      </c>
    </row>
    <row r="3760" spans="4:4" x14ac:dyDescent="0.2">
      <c r="D3760" s="31" t="str">
        <f t="shared" si="58"/>
        <v xml:space="preserve"> </v>
      </c>
    </row>
    <row r="3761" spans="4:4" x14ac:dyDescent="0.2">
      <c r="D3761" s="31" t="str">
        <f t="shared" si="58"/>
        <v xml:space="preserve"> </v>
      </c>
    </row>
    <row r="3762" spans="4:4" x14ac:dyDescent="0.2">
      <c r="D3762" s="31" t="str">
        <f t="shared" si="58"/>
        <v xml:space="preserve"> </v>
      </c>
    </row>
    <row r="3763" spans="4:4" x14ac:dyDescent="0.2">
      <c r="D3763" s="31" t="str">
        <f t="shared" si="58"/>
        <v xml:space="preserve"> </v>
      </c>
    </row>
    <row r="3764" spans="4:4" x14ac:dyDescent="0.2">
      <c r="D3764" s="31" t="str">
        <f t="shared" si="58"/>
        <v xml:space="preserve"> </v>
      </c>
    </row>
    <row r="3765" spans="4:4" x14ac:dyDescent="0.2">
      <c r="D3765" s="31" t="str">
        <f t="shared" si="58"/>
        <v xml:space="preserve"> </v>
      </c>
    </row>
    <row r="3766" spans="4:4" x14ac:dyDescent="0.2">
      <c r="D3766" s="31" t="str">
        <f t="shared" si="58"/>
        <v xml:space="preserve"> </v>
      </c>
    </row>
    <row r="3767" spans="4:4" x14ac:dyDescent="0.2">
      <c r="D3767" s="31" t="str">
        <f t="shared" si="58"/>
        <v xml:space="preserve"> </v>
      </c>
    </row>
    <row r="3768" spans="4:4" x14ac:dyDescent="0.2">
      <c r="D3768" s="31" t="str">
        <f t="shared" si="58"/>
        <v xml:space="preserve"> </v>
      </c>
    </row>
    <row r="3769" spans="4:4" x14ac:dyDescent="0.2">
      <c r="D3769" s="31" t="str">
        <f t="shared" si="58"/>
        <v xml:space="preserve"> </v>
      </c>
    </row>
    <row r="3770" spans="4:4" x14ac:dyDescent="0.2">
      <c r="D3770" s="31" t="str">
        <f t="shared" si="58"/>
        <v xml:space="preserve"> </v>
      </c>
    </row>
    <row r="3771" spans="4:4" x14ac:dyDescent="0.2">
      <c r="D3771" s="31" t="str">
        <f t="shared" si="58"/>
        <v xml:space="preserve"> </v>
      </c>
    </row>
    <row r="3772" spans="4:4" x14ac:dyDescent="0.2">
      <c r="D3772" s="31" t="str">
        <f t="shared" si="58"/>
        <v xml:space="preserve"> </v>
      </c>
    </row>
    <row r="3773" spans="4:4" x14ac:dyDescent="0.2">
      <c r="D3773" s="31" t="str">
        <f t="shared" si="58"/>
        <v xml:space="preserve"> </v>
      </c>
    </row>
    <row r="3774" spans="4:4" x14ac:dyDescent="0.2">
      <c r="D3774" s="31" t="str">
        <f t="shared" si="58"/>
        <v xml:space="preserve"> </v>
      </c>
    </row>
    <row r="3775" spans="4:4" x14ac:dyDescent="0.2">
      <c r="D3775" s="31" t="str">
        <f t="shared" si="58"/>
        <v xml:space="preserve"> </v>
      </c>
    </row>
    <row r="3776" spans="4:4" x14ac:dyDescent="0.2">
      <c r="D3776" s="31" t="str">
        <f t="shared" si="58"/>
        <v xml:space="preserve"> </v>
      </c>
    </row>
    <row r="3777" spans="4:4" x14ac:dyDescent="0.2">
      <c r="D3777" s="31" t="str">
        <f t="shared" ref="D3777:D3840" si="59">B3777&amp;" "&amp;C3777</f>
        <v xml:space="preserve"> </v>
      </c>
    </row>
    <row r="3778" spans="4:4" x14ac:dyDescent="0.2">
      <c r="D3778" s="31" t="str">
        <f t="shared" si="59"/>
        <v xml:space="preserve"> </v>
      </c>
    </row>
    <row r="3779" spans="4:4" x14ac:dyDescent="0.2">
      <c r="D3779" s="31" t="str">
        <f t="shared" si="59"/>
        <v xml:space="preserve"> </v>
      </c>
    </row>
    <row r="3780" spans="4:4" x14ac:dyDescent="0.2">
      <c r="D3780" s="31" t="str">
        <f t="shared" si="59"/>
        <v xml:space="preserve"> </v>
      </c>
    </row>
    <row r="3781" spans="4:4" x14ac:dyDescent="0.2">
      <c r="D3781" s="31" t="str">
        <f t="shared" si="59"/>
        <v xml:space="preserve"> </v>
      </c>
    </row>
    <row r="3782" spans="4:4" x14ac:dyDescent="0.2">
      <c r="D3782" s="31" t="str">
        <f t="shared" si="59"/>
        <v xml:space="preserve"> </v>
      </c>
    </row>
    <row r="3783" spans="4:4" x14ac:dyDescent="0.2">
      <c r="D3783" s="31" t="str">
        <f t="shared" si="59"/>
        <v xml:space="preserve"> </v>
      </c>
    </row>
    <row r="3784" spans="4:4" x14ac:dyDescent="0.2">
      <c r="D3784" s="31" t="str">
        <f t="shared" si="59"/>
        <v xml:space="preserve"> </v>
      </c>
    </row>
    <row r="3785" spans="4:4" x14ac:dyDescent="0.2">
      <c r="D3785" s="31" t="str">
        <f t="shared" si="59"/>
        <v xml:space="preserve"> </v>
      </c>
    </row>
    <row r="3786" spans="4:4" x14ac:dyDescent="0.2">
      <c r="D3786" s="31" t="str">
        <f t="shared" si="59"/>
        <v xml:space="preserve"> </v>
      </c>
    </row>
    <row r="3787" spans="4:4" x14ac:dyDescent="0.2">
      <c r="D3787" s="31" t="str">
        <f t="shared" si="59"/>
        <v xml:space="preserve"> </v>
      </c>
    </row>
    <row r="3788" spans="4:4" x14ac:dyDescent="0.2">
      <c r="D3788" s="31" t="str">
        <f t="shared" si="59"/>
        <v xml:space="preserve"> </v>
      </c>
    </row>
    <row r="3789" spans="4:4" x14ac:dyDescent="0.2">
      <c r="D3789" s="31" t="str">
        <f t="shared" si="59"/>
        <v xml:space="preserve"> </v>
      </c>
    </row>
    <row r="3790" spans="4:4" x14ac:dyDescent="0.2">
      <c r="D3790" s="31" t="str">
        <f t="shared" si="59"/>
        <v xml:space="preserve"> </v>
      </c>
    </row>
    <row r="3791" spans="4:4" x14ac:dyDescent="0.2">
      <c r="D3791" s="31" t="str">
        <f t="shared" si="59"/>
        <v xml:space="preserve"> </v>
      </c>
    </row>
    <row r="3792" spans="4:4" x14ac:dyDescent="0.2">
      <c r="D3792" s="31" t="str">
        <f t="shared" si="59"/>
        <v xml:space="preserve"> </v>
      </c>
    </row>
    <row r="3793" spans="4:4" x14ac:dyDescent="0.2">
      <c r="D3793" s="31" t="str">
        <f t="shared" si="59"/>
        <v xml:space="preserve"> </v>
      </c>
    </row>
    <row r="3794" spans="4:4" x14ac:dyDescent="0.2">
      <c r="D3794" s="31" t="str">
        <f t="shared" si="59"/>
        <v xml:space="preserve"> </v>
      </c>
    </row>
    <row r="3795" spans="4:4" x14ac:dyDescent="0.2">
      <c r="D3795" s="31" t="str">
        <f t="shared" si="59"/>
        <v xml:space="preserve"> </v>
      </c>
    </row>
    <row r="3796" spans="4:4" x14ac:dyDescent="0.2">
      <c r="D3796" s="31" t="str">
        <f t="shared" si="59"/>
        <v xml:space="preserve"> </v>
      </c>
    </row>
    <row r="3797" spans="4:4" x14ac:dyDescent="0.2">
      <c r="D3797" s="31" t="str">
        <f t="shared" si="59"/>
        <v xml:space="preserve"> </v>
      </c>
    </row>
    <row r="3798" spans="4:4" x14ac:dyDescent="0.2">
      <c r="D3798" s="31" t="str">
        <f t="shared" si="59"/>
        <v xml:space="preserve"> </v>
      </c>
    </row>
    <row r="3799" spans="4:4" x14ac:dyDescent="0.2">
      <c r="D3799" s="31" t="str">
        <f t="shared" si="59"/>
        <v xml:space="preserve"> </v>
      </c>
    </row>
    <row r="3800" spans="4:4" x14ac:dyDescent="0.2">
      <c r="D3800" s="31" t="str">
        <f t="shared" si="59"/>
        <v xml:space="preserve"> </v>
      </c>
    </row>
    <row r="3801" spans="4:4" x14ac:dyDescent="0.2">
      <c r="D3801" s="31" t="str">
        <f t="shared" si="59"/>
        <v xml:space="preserve"> </v>
      </c>
    </row>
    <row r="3802" spans="4:4" x14ac:dyDescent="0.2">
      <c r="D3802" s="31" t="str">
        <f t="shared" si="59"/>
        <v xml:space="preserve"> </v>
      </c>
    </row>
    <row r="3803" spans="4:4" x14ac:dyDescent="0.2">
      <c r="D3803" s="31" t="str">
        <f t="shared" si="59"/>
        <v xml:space="preserve"> </v>
      </c>
    </row>
    <row r="3804" spans="4:4" x14ac:dyDescent="0.2">
      <c r="D3804" s="31" t="str">
        <f t="shared" si="59"/>
        <v xml:space="preserve"> </v>
      </c>
    </row>
    <row r="3805" spans="4:4" x14ac:dyDescent="0.2">
      <c r="D3805" s="31" t="str">
        <f t="shared" si="59"/>
        <v xml:space="preserve"> </v>
      </c>
    </row>
    <row r="3806" spans="4:4" x14ac:dyDescent="0.2">
      <c r="D3806" s="31" t="str">
        <f t="shared" si="59"/>
        <v xml:space="preserve"> </v>
      </c>
    </row>
    <row r="3807" spans="4:4" x14ac:dyDescent="0.2">
      <c r="D3807" s="31" t="str">
        <f t="shared" si="59"/>
        <v xml:space="preserve"> </v>
      </c>
    </row>
    <row r="3808" spans="4:4" x14ac:dyDescent="0.2">
      <c r="D3808" s="31" t="str">
        <f t="shared" si="59"/>
        <v xml:space="preserve"> </v>
      </c>
    </row>
    <row r="3809" spans="4:4" x14ac:dyDescent="0.2">
      <c r="D3809" s="31" t="str">
        <f t="shared" si="59"/>
        <v xml:space="preserve"> </v>
      </c>
    </row>
    <row r="3810" spans="4:4" x14ac:dyDescent="0.2">
      <c r="D3810" s="31" t="str">
        <f t="shared" si="59"/>
        <v xml:space="preserve"> </v>
      </c>
    </row>
    <row r="3811" spans="4:4" x14ac:dyDescent="0.2">
      <c r="D3811" s="31" t="str">
        <f t="shared" si="59"/>
        <v xml:space="preserve"> </v>
      </c>
    </row>
    <row r="3812" spans="4:4" x14ac:dyDescent="0.2">
      <c r="D3812" s="31" t="str">
        <f t="shared" si="59"/>
        <v xml:space="preserve"> </v>
      </c>
    </row>
    <row r="3813" spans="4:4" x14ac:dyDescent="0.2">
      <c r="D3813" s="31" t="str">
        <f t="shared" si="59"/>
        <v xml:space="preserve"> </v>
      </c>
    </row>
    <row r="3814" spans="4:4" x14ac:dyDescent="0.2">
      <c r="D3814" s="31" t="str">
        <f t="shared" si="59"/>
        <v xml:space="preserve"> </v>
      </c>
    </row>
    <row r="3815" spans="4:4" x14ac:dyDescent="0.2">
      <c r="D3815" s="31" t="str">
        <f t="shared" si="59"/>
        <v xml:space="preserve"> </v>
      </c>
    </row>
    <row r="3816" spans="4:4" x14ac:dyDescent="0.2">
      <c r="D3816" s="31" t="str">
        <f t="shared" si="59"/>
        <v xml:space="preserve"> </v>
      </c>
    </row>
    <row r="3817" spans="4:4" x14ac:dyDescent="0.2">
      <c r="D3817" s="31" t="str">
        <f t="shared" si="59"/>
        <v xml:space="preserve"> </v>
      </c>
    </row>
    <row r="3818" spans="4:4" x14ac:dyDescent="0.2">
      <c r="D3818" s="31" t="str">
        <f t="shared" si="59"/>
        <v xml:space="preserve"> </v>
      </c>
    </row>
    <row r="3819" spans="4:4" x14ac:dyDescent="0.2">
      <c r="D3819" s="31" t="str">
        <f t="shared" si="59"/>
        <v xml:space="preserve"> </v>
      </c>
    </row>
    <row r="3820" spans="4:4" x14ac:dyDescent="0.2">
      <c r="D3820" s="31" t="str">
        <f t="shared" si="59"/>
        <v xml:space="preserve"> </v>
      </c>
    </row>
    <row r="3821" spans="4:4" x14ac:dyDescent="0.2">
      <c r="D3821" s="31" t="str">
        <f t="shared" si="59"/>
        <v xml:space="preserve"> </v>
      </c>
    </row>
    <row r="3822" spans="4:4" x14ac:dyDescent="0.2">
      <c r="D3822" s="31" t="str">
        <f t="shared" si="59"/>
        <v xml:space="preserve"> </v>
      </c>
    </row>
    <row r="3823" spans="4:4" x14ac:dyDescent="0.2">
      <c r="D3823" s="31" t="str">
        <f t="shared" si="59"/>
        <v xml:space="preserve"> </v>
      </c>
    </row>
    <row r="3824" spans="4:4" x14ac:dyDescent="0.2">
      <c r="D3824" s="31" t="str">
        <f t="shared" si="59"/>
        <v xml:space="preserve"> </v>
      </c>
    </row>
    <row r="3825" spans="4:4" x14ac:dyDescent="0.2">
      <c r="D3825" s="31" t="str">
        <f t="shared" si="59"/>
        <v xml:space="preserve"> </v>
      </c>
    </row>
    <row r="3826" spans="4:4" x14ac:dyDescent="0.2">
      <c r="D3826" s="31" t="str">
        <f t="shared" si="59"/>
        <v xml:space="preserve"> </v>
      </c>
    </row>
    <row r="3827" spans="4:4" x14ac:dyDescent="0.2">
      <c r="D3827" s="31" t="str">
        <f t="shared" si="59"/>
        <v xml:space="preserve"> </v>
      </c>
    </row>
    <row r="3828" spans="4:4" x14ac:dyDescent="0.2">
      <c r="D3828" s="31" t="str">
        <f t="shared" si="59"/>
        <v xml:space="preserve"> </v>
      </c>
    </row>
    <row r="3829" spans="4:4" x14ac:dyDescent="0.2">
      <c r="D3829" s="31" t="str">
        <f t="shared" si="59"/>
        <v xml:space="preserve"> </v>
      </c>
    </row>
    <row r="3830" spans="4:4" x14ac:dyDescent="0.2">
      <c r="D3830" s="31" t="str">
        <f t="shared" si="59"/>
        <v xml:space="preserve"> </v>
      </c>
    </row>
    <row r="3831" spans="4:4" x14ac:dyDescent="0.2">
      <c r="D3831" s="31" t="str">
        <f t="shared" si="59"/>
        <v xml:space="preserve"> </v>
      </c>
    </row>
    <row r="3832" spans="4:4" x14ac:dyDescent="0.2">
      <c r="D3832" s="31" t="str">
        <f t="shared" si="59"/>
        <v xml:space="preserve"> </v>
      </c>
    </row>
    <row r="3833" spans="4:4" x14ac:dyDescent="0.2">
      <c r="D3833" s="31" t="str">
        <f t="shared" si="59"/>
        <v xml:space="preserve"> </v>
      </c>
    </row>
    <row r="3834" spans="4:4" x14ac:dyDescent="0.2">
      <c r="D3834" s="31" t="str">
        <f t="shared" si="59"/>
        <v xml:space="preserve"> </v>
      </c>
    </row>
    <row r="3835" spans="4:4" x14ac:dyDescent="0.2">
      <c r="D3835" s="31" t="str">
        <f t="shared" si="59"/>
        <v xml:space="preserve"> </v>
      </c>
    </row>
    <row r="3836" spans="4:4" x14ac:dyDescent="0.2">
      <c r="D3836" s="31" t="str">
        <f t="shared" si="59"/>
        <v xml:space="preserve"> </v>
      </c>
    </row>
    <row r="3837" spans="4:4" x14ac:dyDescent="0.2">
      <c r="D3837" s="31" t="str">
        <f t="shared" si="59"/>
        <v xml:space="preserve"> </v>
      </c>
    </row>
    <row r="3838" spans="4:4" x14ac:dyDescent="0.2">
      <c r="D3838" s="31" t="str">
        <f t="shared" si="59"/>
        <v xml:space="preserve"> </v>
      </c>
    </row>
    <row r="3839" spans="4:4" x14ac:dyDescent="0.2">
      <c r="D3839" s="31" t="str">
        <f t="shared" si="59"/>
        <v xml:space="preserve"> </v>
      </c>
    </row>
    <row r="3840" spans="4:4" x14ac:dyDescent="0.2">
      <c r="D3840" s="31" t="str">
        <f t="shared" si="59"/>
        <v xml:space="preserve"> </v>
      </c>
    </row>
    <row r="3841" spans="4:4" x14ac:dyDescent="0.2">
      <c r="D3841" s="31" t="str">
        <f t="shared" ref="D3841:D3904" si="60">B3841&amp;" "&amp;C3841</f>
        <v xml:space="preserve"> </v>
      </c>
    </row>
    <row r="3842" spans="4:4" x14ac:dyDescent="0.2">
      <c r="D3842" s="31" t="str">
        <f t="shared" si="60"/>
        <v xml:space="preserve"> </v>
      </c>
    </row>
    <row r="3843" spans="4:4" x14ac:dyDescent="0.2">
      <c r="D3843" s="31" t="str">
        <f t="shared" si="60"/>
        <v xml:space="preserve"> </v>
      </c>
    </row>
    <row r="3844" spans="4:4" x14ac:dyDescent="0.2">
      <c r="D3844" s="31" t="str">
        <f t="shared" si="60"/>
        <v xml:space="preserve"> </v>
      </c>
    </row>
    <row r="3845" spans="4:4" x14ac:dyDescent="0.2">
      <c r="D3845" s="31" t="str">
        <f t="shared" si="60"/>
        <v xml:space="preserve"> </v>
      </c>
    </row>
    <row r="3846" spans="4:4" x14ac:dyDescent="0.2">
      <c r="D3846" s="31" t="str">
        <f t="shared" si="60"/>
        <v xml:space="preserve"> </v>
      </c>
    </row>
    <row r="3847" spans="4:4" x14ac:dyDescent="0.2">
      <c r="D3847" s="31" t="str">
        <f t="shared" si="60"/>
        <v xml:space="preserve"> </v>
      </c>
    </row>
    <row r="3848" spans="4:4" x14ac:dyDescent="0.2">
      <c r="D3848" s="31" t="str">
        <f t="shared" si="60"/>
        <v xml:space="preserve"> </v>
      </c>
    </row>
    <row r="3849" spans="4:4" x14ac:dyDescent="0.2">
      <c r="D3849" s="31" t="str">
        <f t="shared" si="60"/>
        <v xml:space="preserve"> </v>
      </c>
    </row>
    <row r="3850" spans="4:4" x14ac:dyDescent="0.2">
      <c r="D3850" s="31" t="str">
        <f t="shared" si="60"/>
        <v xml:space="preserve"> </v>
      </c>
    </row>
    <row r="3851" spans="4:4" x14ac:dyDescent="0.2">
      <c r="D3851" s="31" t="str">
        <f t="shared" si="60"/>
        <v xml:space="preserve"> </v>
      </c>
    </row>
    <row r="3852" spans="4:4" x14ac:dyDescent="0.2">
      <c r="D3852" s="31" t="str">
        <f t="shared" si="60"/>
        <v xml:space="preserve"> </v>
      </c>
    </row>
    <row r="3853" spans="4:4" x14ac:dyDescent="0.2">
      <c r="D3853" s="31" t="str">
        <f t="shared" si="60"/>
        <v xml:space="preserve"> </v>
      </c>
    </row>
    <row r="3854" spans="4:4" x14ac:dyDescent="0.2">
      <c r="D3854" s="31" t="str">
        <f t="shared" si="60"/>
        <v xml:space="preserve"> </v>
      </c>
    </row>
    <row r="3855" spans="4:4" x14ac:dyDescent="0.2">
      <c r="D3855" s="31" t="str">
        <f t="shared" si="60"/>
        <v xml:space="preserve"> </v>
      </c>
    </row>
    <row r="3856" spans="4:4" x14ac:dyDescent="0.2">
      <c r="D3856" s="31" t="str">
        <f t="shared" si="60"/>
        <v xml:space="preserve"> </v>
      </c>
    </row>
    <row r="3857" spans="4:4" x14ac:dyDescent="0.2">
      <c r="D3857" s="31" t="str">
        <f t="shared" si="60"/>
        <v xml:space="preserve"> </v>
      </c>
    </row>
    <row r="3858" spans="4:4" x14ac:dyDescent="0.2">
      <c r="D3858" s="31" t="str">
        <f t="shared" si="60"/>
        <v xml:space="preserve"> </v>
      </c>
    </row>
    <row r="3859" spans="4:4" x14ac:dyDescent="0.2">
      <c r="D3859" s="31" t="str">
        <f t="shared" si="60"/>
        <v xml:space="preserve"> </v>
      </c>
    </row>
    <row r="3860" spans="4:4" x14ac:dyDescent="0.2">
      <c r="D3860" s="31" t="str">
        <f t="shared" si="60"/>
        <v xml:space="preserve"> </v>
      </c>
    </row>
    <row r="3861" spans="4:4" x14ac:dyDescent="0.2">
      <c r="D3861" s="31" t="str">
        <f t="shared" si="60"/>
        <v xml:space="preserve"> </v>
      </c>
    </row>
    <row r="3862" spans="4:4" x14ac:dyDescent="0.2">
      <c r="D3862" s="31" t="str">
        <f t="shared" si="60"/>
        <v xml:space="preserve"> </v>
      </c>
    </row>
    <row r="3863" spans="4:4" x14ac:dyDescent="0.2">
      <c r="D3863" s="31" t="str">
        <f t="shared" si="60"/>
        <v xml:space="preserve"> </v>
      </c>
    </row>
    <row r="3864" spans="4:4" x14ac:dyDescent="0.2">
      <c r="D3864" s="31" t="str">
        <f t="shared" si="60"/>
        <v xml:space="preserve"> </v>
      </c>
    </row>
    <row r="3865" spans="4:4" x14ac:dyDescent="0.2">
      <c r="D3865" s="31" t="str">
        <f t="shared" si="60"/>
        <v xml:space="preserve"> </v>
      </c>
    </row>
    <row r="3866" spans="4:4" x14ac:dyDescent="0.2">
      <c r="D3866" s="31" t="str">
        <f t="shared" si="60"/>
        <v xml:space="preserve"> </v>
      </c>
    </row>
    <row r="3867" spans="4:4" x14ac:dyDescent="0.2">
      <c r="D3867" s="31" t="str">
        <f t="shared" si="60"/>
        <v xml:space="preserve"> </v>
      </c>
    </row>
    <row r="3868" spans="4:4" x14ac:dyDescent="0.2">
      <c r="D3868" s="31" t="str">
        <f t="shared" si="60"/>
        <v xml:space="preserve"> </v>
      </c>
    </row>
    <row r="3869" spans="4:4" x14ac:dyDescent="0.2">
      <c r="D3869" s="31" t="str">
        <f t="shared" si="60"/>
        <v xml:space="preserve"> </v>
      </c>
    </row>
    <row r="3870" spans="4:4" x14ac:dyDescent="0.2">
      <c r="D3870" s="31" t="str">
        <f t="shared" si="60"/>
        <v xml:space="preserve"> </v>
      </c>
    </row>
    <row r="3871" spans="4:4" x14ac:dyDescent="0.2">
      <c r="D3871" s="31" t="str">
        <f t="shared" si="60"/>
        <v xml:space="preserve"> </v>
      </c>
    </row>
    <row r="3872" spans="4:4" x14ac:dyDescent="0.2">
      <c r="D3872" s="31" t="str">
        <f t="shared" si="60"/>
        <v xml:space="preserve"> </v>
      </c>
    </row>
    <row r="3873" spans="4:4" x14ac:dyDescent="0.2">
      <c r="D3873" s="31" t="str">
        <f t="shared" si="60"/>
        <v xml:space="preserve"> </v>
      </c>
    </row>
    <row r="3874" spans="4:4" x14ac:dyDescent="0.2">
      <c r="D3874" s="31" t="str">
        <f t="shared" si="60"/>
        <v xml:space="preserve"> </v>
      </c>
    </row>
    <row r="3875" spans="4:4" x14ac:dyDescent="0.2">
      <c r="D3875" s="31" t="str">
        <f t="shared" si="60"/>
        <v xml:space="preserve"> </v>
      </c>
    </row>
    <row r="3876" spans="4:4" x14ac:dyDescent="0.2">
      <c r="D3876" s="31" t="str">
        <f t="shared" si="60"/>
        <v xml:space="preserve"> </v>
      </c>
    </row>
    <row r="3877" spans="4:4" x14ac:dyDescent="0.2">
      <c r="D3877" s="31" t="str">
        <f t="shared" si="60"/>
        <v xml:space="preserve"> </v>
      </c>
    </row>
    <row r="3878" spans="4:4" x14ac:dyDescent="0.2">
      <c r="D3878" s="31" t="str">
        <f t="shared" si="60"/>
        <v xml:space="preserve"> </v>
      </c>
    </row>
    <row r="3879" spans="4:4" x14ac:dyDescent="0.2">
      <c r="D3879" s="31" t="str">
        <f t="shared" si="60"/>
        <v xml:space="preserve"> </v>
      </c>
    </row>
    <row r="3880" spans="4:4" x14ac:dyDescent="0.2">
      <c r="D3880" s="31" t="str">
        <f t="shared" si="60"/>
        <v xml:space="preserve"> </v>
      </c>
    </row>
    <row r="3881" spans="4:4" x14ac:dyDescent="0.2">
      <c r="D3881" s="31" t="str">
        <f t="shared" si="60"/>
        <v xml:space="preserve"> </v>
      </c>
    </row>
    <row r="3882" spans="4:4" x14ac:dyDescent="0.2">
      <c r="D3882" s="31" t="str">
        <f t="shared" si="60"/>
        <v xml:space="preserve"> </v>
      </c>
    </row>
    <row r="3883" spans="4:4" x14ac:dyDescent="0.2">
      <c r="D3883" s="31" t="str">
        <f t="shared" si="60"/>
        <v xml:space="preserve"> </v>
      </c>
    </row>
    <row r="3884" spans="4:4" x14ac:dyDescent="0.2">
      <c r="D3884" s="31" t="str">
        <f t="shared" si="60"/>
        <v xml:space="preserve"> </v>
      </c>
    </row>
    <row r="3885" spans="4:4" x14ac:dyDescent="0.2">
      <c r="D3885" s="31" t="str">
        <f t="shared" si="60"/>
        <v xml:space="preserve"> </v>
      </c>
    </row>
    <row r="3886" spans="4:4" x14ac:dyDescent="0.2">
      <c r="D3886" s="31" t="str">
        <f t="shared" si="60"/>
        <v xml:space="preserve"> </v>
      </c>
    </row>
    <row r="3887" spans="4:4" x14ac:dyDescent="0.2">
      <c r="D3887" s="31" t="str">
        <f t="shared" si="60"/>
        <v xml:space="preserve"> </v>
      </c>
    </row>
    <row r="3888" spans="4:4" x14ac:dyDescent="0.2">
      <c r="D3888" s="31" t="str">
        <f t="shared" si="60"/>
        <v xml:space="preserve"> </v>
      </c>
    </row>
    <row r="3889" spans="4:4" x14ac:dyDescent="0.2">
      <c r="D3889" s="31" t="str">
        <f t="shared" si="60"/>
        <v xml:space="preserve"> </v>
      </c>
    </row>
    <row r="3890" spans="4:4" x14ac:dyDescent="0.2">
      <c r="D3890" s="31" t="str">
        <f t="shared" si="60"/>
        <v xml:space="preserve"> </v>
      </c>
    </row>
    <row r="3891" spans="4:4" x14ac:dyDescent="0.2">
      <c r="D3891" s="31" t="str">
        <f t="shared" si="60"/>
        <v xml:space="preserve"> </v>
      </c>
    </row>
    <row r="3892" spans="4:4" x14ac:dyDescent="0.2">
      <c r="D3892" s="31" t="str">
        <f t="shared" si="60"/>
        <v xml:space="preserve"> </v>
      </c>
    </row>
    <row r="3893" spans="4:4" x14ac:dyDescent="0.2">
      <c r="D3893" s="31" t="str">
        <f t="shared" si="60"/>
        <v xml:space="preserve"> </v>
      </c>
    </row>
    <row r="3894" spans="4:4" x14ac:dyDescent="0.2">
      <c r="D3894" s="31" t="str">
        <f t="shared" si="60"/>
        <v xml:space="preserve"> </v>
      </c>
    </row>
    <row r="3895" spans="4:4" x14ac:dyDescent="0.2">
      <c r="D3895" s="31" t="str">
        <f t="shared" si="60"/>
        <v xml:space="preserve"> </v>
      </c>
    </row>
    <row r="3896" spans="4:4" x14ac:dyDescent="0.2">
      <c r="D3896" s="31" t="str">
        <f t="shared" si="60"/>
        <v xml:space="preserve"> </v>
      </c>
    </row>
    <row r="3897" spans="4:4" x14ac:dyDescent="0.2">
      <c r="D3897" s="31" t="str">
        <f t="shared" si="60"/>
        <v xml:space="preserve"> </v>
      </c>
    </row>
    <row r="3898" spans="4:4" x14ac:dyDescent="0.2">
      <c r="D3898" s="31" t="str">
        <f t="shared" si="60"/>
        <v xml:space="preserve"> </v>
      </c>
    </row>
    <row r="3899" spans="4:4" x14ac:dyDescent="0.2">
      <c r="D3899" s="31" t="str">
        <f t="shared" si="60"/>
        <v xml:space="preserve"> </v>
      </c>
    </row>
    <row r="3900" spans="4:4" x14ac:dyDescent="0.2">
      <c r="D3900" s="31" t="str">
        <f t="shared" si="60"/>
        <v xml:space="preserve"> </v>
      </c>
    </row>
    <row r="3901" spans="4:4" x14ac:dyDescent="0.2">
      <c r="D3901" s="31" t="str">
        <f t="shared" si="60"/>
        <v xml:space="preserve"> </v>
      </c>
    </row>
    <row r="3902" spans="4:4" x14ac:dyDescent="0.2">
      <c r="D3902" s="31" t="str">
        <f t="shared" si="60"/>
        <v xml:space="preserve"> </v>
      </c>
    </row>
    <row r="3903" spans="4:4" x14ac:dyDescent="0.2">
      <c r="D3903" s="31" t="str">
        <f t="shared" si="60"/>
        <v xml:space="preserve"> </v>
      </c>
    </row>
    <row r="3904" spans="4:4" x14ac:dyDescent="0.2">
      <c r="D3904" s="31" t="str">
        <f t="shared" si="60"/>
        <v xml:space="preserve"> </v>
      </c>
    </row>
    <row r="3905" spans="4:4" x14ac:dyDescent="0.2">
      <c r="D3905" s="31" t="str">
        <f t="shared" ref="D3905:D3968" si="61">B3905&amp;" "&amp;C3905</f>
        <v xml:space="preserve"> </v>
      </c>
    </row>
    <row r="3906" spans="4:4" x14ac:dyDescent="0.2">
      <c r="D3906" s="31" t="str">
        <f t="shared" si="61"/>
        <v xml:space="preserve"> </v>
      </c>
    </row>
    <row r="3907" spans="4:4" x14ac:dyDescent="0.2">
      <c r="D3907" s="31" t="str">
        <f t="shared" si="61"/>
        <v xml:space="preserve"> </v>
      </c>
    </row>
    <row r="3908" spans="4:4" x14ac:dyDescent="0.2">
      <c r="D3908" s="31" t="str">
        <f t="shared" si="61"/>
        <v xml:space="preserve"> </v>
      </c>
    </row>
    <row r="3909" spans="4:4" x14ac:dyDescent="0.2">
      <c r="D3909" s="31" t="str">
        <f t="shared" si="61"/>
        <v xml:space="preserve"> </v>
      </c>
    </row>
    <row r="3910" spans="4:4" x14ac:dyDescent="0.2">
      <c r="D3910" s="31" t="str">
        <f t="shared" si="61"/>
        <v xml:space="preserve"> </v>
      </c>
    </row>
    <row r="3911" spans="4:4" x14ac:dyDescent="0.2">
      <c r="D3911" s="31" t="str">
        <f t="shared" si="61"/>
        <v xml:space="preserve"> </v>
      </c>
    </row>
    <row r="3912" spans="4:4" x14ac:dyDescent="0.2">
      <c r="D3912" s="31" t="str">
        <f t="shared" si="61"/>
        <v xml:space="preserve"> </v>
      </c>
    </row>
    <row r="3913" spans="4:4" x14ac:dyDescent="0.2">
      <c r="D3913" s="31" t="str">
        <f t="shared" si="61"/>
        <v xml:space="preserve"> </v>
      </c>
    </row>
    <row r="3914" spans="4:4" x14ac:dyDescent="0.2">
      <c r="D3914" s="31" t="str">
        <f t="shared" si="61"/>
        <v xml:space="preserve"> </v>
      </c>
    </row>
    <row r="3915" spans="4:4" x14ac:dyDescent="0.2">
      <c r="D3915" s="31" t="str">
        <f t="shared" si="61"/>
        <v xml:space="preserve"> </v>
      </c>
    </row>
    <row r="3916" spans="4:4" x14ac:dyDescent="0.2">
      <c r="D3916" s="31" t="str">
        <f t="shared" si="61"/>
        <v xml:space="preserve"> </v>
      </c>
    </row>
    <row r="3917" spans="4:4" x14ac:dyDescent="0.2">
      <c r="D3917" s="31" t="str">
        <f t="shared" si="61"/>
        <v xml:space="preserve"> </v>
      </c>
    </row>
    <row r="3918" spans="4:4" x14ac:dyDescent="0.2">
      <c r="D3918" s="31" t="str">
        <f t="shared" si="61"/>
        <v xml:space="preserve"> </v>
      </c>
    </row>
    <row r="3919" spans="4:4" x14ac:dyDescent="0.2">
      <c r="D3919" s="31" t="str">
        <f t="shared" si="61"/>
        <v xml:space="preserve"> </v>
      </c>
    </row>
    <row r="3920" spans="4:4" x14ac:dyDescent="0.2">
      <c r="D3920" s="31" t="str">
        <f t="shared" si="61"/>
        <v xml:space="preserve"> </v>
      </c>
    </row>
    <row r="3921" spans="4:4" x14ac:dyDescent="0.2">
      <c r="D3921" s="31" t="str">
        <f t="shared" si="61"/>
        <v xml:space="preserve"> </v>
      </c>
    </row>
    <row r="3922" spans="4:4" x14ac:dyDescent="0.2">
      <c r="D3922" s="31" t="str">
        <f t="shared" si="61"/>
        <v xml:space="preserve"> </v>
      </c>
    </row>
    <row r="3923" spans="4:4" x14ac:dyDescent="0.2">
      <c r="D3923" s="31" t="str">
        <f t="shared" si="61"/>
        <v xml:space="preserve"> </v>
      </c>
    </row>
    <row r="3924" spans="4:4" x14ac:dyDescent="0.2">
      <c r="D3924" s="31" t="str">
        <f t="shared" si="61"/>
        <v xml:space="preserve"> </v>
      </c>
    </row>
    <row r="3925" spans="4:4" x14ac:dyDescent="0.2">
      <c r="D3925" s="31" t="str">
        <f t="shared" si="61"/>
        <v xml:space="preserve"> </v>
      </c>
    </row>
    <row r="3926" spans="4:4" x14ac:dyDescent="0.2">
      <c r="D3926" s="31" t="str">
        <f t="shared" si="61"/>
        <v xml:space="preserve"> </v>
      </c>
    </row>
    <row r="3927" spans="4:4" x14ac:dyDescent="0.2">
      <c r="D3927" s="31" t="str">
        <f t="shared" si="61"/>
        <v xml:space="preserve"> </v>
      </c>
    </row>
    <row r="3928" spans="4:4" x14ac:dyDescent="0.2">
      <c r="D3928" s="31" t="str">
        <f t="shared" si="61"/>
        <v xml:space="preserve"> </v>
      </c>
    </row>
    <row r="3929" spans="4:4" x14ac:dyDescent="0.2">
      <c r="D3929" s="31" t="str">
        <f t="shared" si="61"/>
        <v xml:space="preserve"> </v>
      </c>
    </row>
    <row r="3930" spans="4:4" x14ac:dyDescent="0.2">
      <c r="D3930" s="31" t="str">
        <f t="shared" si="61"/>
        <v xml:space="preserve"> </v>
      </c>
    </row>
    <row r="3931" spans="4:4" x14ac:dyDescent="0.2">
      <c r="D3931" s="31" t="str">
        <f t="shared" si="61"/>
        <v xml:space="preserve"> </v>
      </c>
    </row>
    <row r="3932" spans="4:4" x14ac:dyDescent="0.2">
      <c r="D3932" s="31" t="str">
        <f t="shared" si="61"/>
        <v xml:space="preserve"> </v>
      </c>
    </row>
    <row r="3933" spans="4:4" x14ac:dyDescent="0.2">
      <c r="D3933" s="31" t="str">
        <f t="shared" si="61"/>
        <v xml:space="preserve"> </v>
      </c>
    </row>
    <row r="3934" spans="4:4" x14ac:dyDescent="0.2">
      <c r="D3934" s="31" t="str">
        <f t="shared" si="61"/>
        <v xml:space="preserve"> </v>
      </c>
    </row>
    <row r="3935" spans="4:4" x14ac:dyDescent="0.2">
      <c r="D3935" s="31" t="str">
        <f t="shared" si="61"/>
        <v xml:space="preserve"> </v>
      </c>
    </row>
    <row r="3936" spans="4:4" x14ac:dyDescent="0.2">
      <c r="D3936" s="31" t="str">
        <f t="shared" si="61"/>
        <v xml:space="preserve"> </v>
      </c>
    </row>
    <row r="3937" spans="4:4" x14ac:dyDescent="0.2">
      <c r="D3937" s="31" t="str">
        <f t="shared" si="61"/>
        <v xml:space="preserve"> </v>
      </c>
    </row>
    <row r="3938" spans="4:4" x14ac:dyDescent="0.2">
      <c r="D3938" s="31" t="str">
        <f t="shared" si="61"/>
        <v xml:space="preserve"> </v>
      </c>
    </row>
    <row r="3939" spans="4:4" x14ac:dyDescent="0.2">
      <c r="D3939" s="31" t="str">
        <f t="shared" si="61"/>
        <v xml:space="preserve"> </v>
      </c>
    </row>
    <row r="3940" spans="4:4" x14ac:dyDescent="0.2">
      <c r="D3940" s="31" t="str">
        <f t="shared" si="61"/>
        <v xml:space="preserve"> </v>
      </c>
    </row>
    <row r="3941" spans="4:4" x14ac:dyDescent="0.2">
      <c r="D3941" s="31" t="str">
        <f t="shared" si="61"/>
        <v xml:space="preserve"> </v>
      </c>
    </row>
    <row r="3942" spans="4:4" x14ac:dyDescent="0.2">
      <c r="D3942" s="31" t="str">
        <f t="shared" si="61"/>
        <v xml:space="preserve"> </v>
      </c>
    </row>
    <row r="3943" spans="4:4" x14ac:dyDescent="0.2">
      <c r="D3943" s="31" t="str">
        <f t="shared" si="61"/>
        <v xml:space="preserve"> </v>
      </c>
    </row>
    <row r="3944" spans="4:4" x14ac:dyDescent="0.2">
      <c r="D3944" s="31" t="str">
        <f t="shared" si="61"/>
        <v xml:space="preserve"> </v>
      </c>
    </row>
    <row r="3945" spans="4:4" x14ac:dyDescent="0.2">
      <c r="D3945" s="31" t="str">
        <f t="shared" si="61"/>
        <v xml:space="preserve"> </v>
      </c>
    </row>
    <row r="3946" spans="4:4" x14ac:dyDescent="0.2">
      <c r="D3946" s="31" t="str">
        <f t="shared" si="61"/>
        <v xml:space="preserve"> </v>
      </c>
    </row>
    <row r="3947" spans="4:4" x14ac:dyDescent="0.2">
      <c r="D3947" s="31" t="str">
        <f t="shared" si="61"/>
        <v xml:space="preserve"> </v>
      </c>
    </row>
    <row r="3948" spans="4:4" x14ac:dyDescent="0.2">
      <c r="D3948" s="31" t="str">
        <f t="shared" si="61"/>
        <v xml:space="preserve"> </v>
      </c>
    </row>
    <row r="3949" spans="4:4" x14ac:dyDescent="0.2">
      <c r="D3949" s="31" t="str">
        <f t="shared" si="61"/>
        <v xml:space="preserve"> </v>
      </c>
    </row>
    <row r="3950" spans="4:4" x14ac:dyDescent="0.2">
      <c r="D3950" s="31" t="str">
        <f t="shared" si="61"/>
        <v xml:space="preserve"> </v>
      </c>
    </row>
    <row r="3951" spans="4:4" x14ac:dyDescent="0.2">
      <c r="D3951" s="31" t="str">
        <f t="shared" si="61"/>
        <v xml:space="preserve"> </v>
      </c>
    </row>
    <row r="3952" spans="4:4" x14ac:dyDescent="0.2">
      <c r="D3952" s="31" t="str">
        <f t="shared" si="61"/>
        <v xml:space="preserve"> </v>
      </c>
    </row>
    <row r="3953" spans="4:4" x14ac:dyDescent="0.2">
      <c r="D3953" s="31" t="str">
        <f t="shared" si="61"/>
        <v xml:space="preserve"> </v>
      </c>
    </row>
    <row r="3954" spans="4:4" x14ac:dyDescent="0.2">
      <c r="D3954" s="31" t="str">
        <f t="shared" si="61"/>
        <v xml:space="preserve"> </v>
      </c>
    </row>
    <row r="3955" spans="4:4" x14ac:dyDescent="0.2">
      <c r="D3955" s="31" t="str">
        <f t="shared" si="61"/>
        <v xml:space="preserve"> </v>
      </c>
    </row>
    <row r="3956" spans="4:4" x14ac:dyDescent="0.2">
      <c r="D3956" s="31" t="str">
        <f t="shared" si="61"/>
        <v xml:space="preserve"> </v>
      </c>
    </row>
    <row r="3957" spans="4:4" x14ac:dyDescent="0.2">
      <c r="D3957" s="31" t="str">
        <f t="shared" si="61"/>
        <v xml:space="preserve"> </v>
      </c>
    </row>
    <row r="3958" spans="4:4" x14ac:dyDescent="0.2">
      <c r="D3958" s="31" t="str">
        <f t="shared" si="61"/>
        <v xml:space="preserve"> </v>
      </c>
    </row>
    <row r="3959" spans="4:4" x14ac:dyDescent="0.2">
      <c r="D3959" s="31" t="str">
        <f t="shared" si="61"/>
        <v xml:space="preserve"> </v>
      </c>
    </row>
    <row r="3960" spans="4:4" x14ac:dyDescent="0.2">
      <c r="D3960" s="31" t="str">
        <f t="shared" si="61"/>
        <v xml:space="preserve"> </v>
      </c>
    </row>
    <row r="3961" spans="4:4" x14ac:dyDescent="0.2">
      <c r="D3961" s="31" t="str">
        <f t="shared" si="61"/>
        <v xml:space="preserve"> </v>
      </c>
    </row>
    <row r="3962" spans="4:4" x14ac:dyDescent="0.2">
      <c r="D3962" s="31" t="str">
        <f t="shared" si="61"/>
        <v xml:space="preserve"> </v>
      </c>
    </row>
    <row r="3963" spans="4:4" x14ac:dyDescent="0.2">
      <c r="D3963" s="31" t="str">
        <f t="shared" si="61"/>
        <v xml:space="preserve"> </v>
      </c>
    </row>
    <row r="3964" spans="4:4" x14ac:dyDescent="0.2">
      <c r="D3964" s="31" t="str">
        <f t="shared" si="61"/>
        <v xml:space="preserve"> </v>
      </c>
    </row>
    <row r="3965" spans="4:4" x14ac:dyDescent="0.2">
      <c r="D3965" s="31" t="str">
        <f t="shared" si="61"/>
        <v xml:space="preserve"> </v>
      </c>
    </row>
    <row r="3966" spans="4:4" x14ac:dyDescent="0.2">
      <c r="D3966" s="31" t="str">
        <f t="shared" si="61"/>
        <v xml:space="preserve"> </v>
      </c>
    </row>
    <row r="3967" spans="4:4" x14ac:dyDescent="0.2">
      <c r="D3967" s="31" t="str">
        <f t="shared" si="61"/>
        <v xml:space="preserve"> </v>
      </c>
    </row>
    <row r="3968" spans="4:4" x14ac:dyDescent="0.2">
      <c r="D3968" s="31" t="str">
        <f t="shared" si="61"/>
        <v xml:space="preserve"> </v>
      </c>
    </row>
    <row r="3969" spans="4:4" x14ac:dyDescent="0.2">
      <c r="D3969" s="31" t="str">
        <f t="shared" ref="D3969:D4032" si="62">B3969&amp;" "&amp;C3969</f>
        <v xml:space="preserve"> </v>
      </c>
    </row>
    <row r="3970" spans="4:4" x14ac:dyDescent="0.2">
      <c r="D3970" s="31" t="str">
        <f t="shared" si="62"/>
        <v xml:space="preserve"> </v>
      </c>
    </row>
    <row r="3971" spans="4:4" x14ac:dyDescent="0.2">
      <c r="D3971" s="31" t="str">
        <f t="shared" si="62"/>
        <v xml:space="preserve"> </v>
      </c>
    </row>
    <row r="3972" spans="4:4" x14ac:dyDescent="0.2">
      <c r="D3972" s="31" t="str">
        <f t="shared" si="62"/>
        <v xml:space="preserve"> </v>
      </c>
    </row>
    <row r="3973" spans="4:4" x14ac:dyDescent="0.2">
      <c r="D3973" s="31" t="str">
        <f t="shared" si="62"/>
        <v xml:space="preserve"> </v>
      </c>
    </row>
    <row r="3974" spans="4:4" x14ac:dyDescent="0.2">
      <c r="D3974" s="31" t="str">
        <f t="shared" si="62"/>
        <v xml:space="preserve"> </v>
      </c>
    </row>
    <row r="3975" spans="4:4" x14ac:dyDescent="0.2">
      <c r="D3975" s="31" t="str">
        <f t="shared" si="62"/>
        <v xml:space="preserve"> </v>
      </c>
    </row>
    <row r="3976" spans="4:4" x14ac:dyDescent="0.2">
      <c r="D3976" s="31" t="str">
        <f t="shared" si="62"/>
        <v xml:space="preserve"> </v>
      </c>
    </row>
    <row r="3977" spans="4:4" x14ac:dyDescent="0.2">
      <c r="D3977" s="31" t="str">
        <f t="shared" si="62"/>
        <v xml:space="preserve"> </v>
      </c>
    </row>
    <row r="3978" spans="4:4" x14ac:dyDescent="0.2">
      <c r="D3978" s="31" t="str">
        <f t="shared" si="62"/>
        <v xml:space="preserve"> </v>
      </c>
    </row>
    <row r="3979" spans="4:4" x14ac:dyDescent="0.2">
      <c r="D3979" s="31" t="str">
        <f t="shared" si="62"/>
        <v xml:space="preserve"> </v>
      </c>
    </row>
    <row r="3980" spans="4:4" x14ac:dyDescent="0.2">
      <c r="D3980" s="31" t="str">
        <f t="shared" si="62"/>
        <v xml:space="preserve"> </v>
      </c>
    </row>
    <row r="3981" spans="4:4" x14ac:dyDescent="0.2">
      <c r="D3981" s="31" t="str">
        <f t="shared" si="62"/>
        <v xml:space="preserve"> </v>
      </c>
    </row>
    <row r="3982" spans="4:4" x14ac:dyDescent="0.2">
      <c r="D3982" s="31" t="str">
        <f t="shared" si="62"/>
        <v xml:space="preserve"> </v>
      </c>
    </row>
    <row r="3983" spans="4:4" x14ac:dyDescent="0.2">
      <c r="D3983" s="31" t="str">
        <f t="shared" si="62"/>
        <v xml:space="preserve"> </v>
      </c>
    </row>
    <row r="3984" spans="4:4" x14ac:dyDescent="0.2">
      <c r="D3984" s="31" t="str">
        <f t="shared" si="62"/>
        <v xml:space="preserve"> </v>
      </c>
    </row>
    <row r="3985" spans="4:4" x14ac:dyDescent="0.2">
      <c r="D3985" s="31" t="str">
        <f t="shared" si="62"/>
        <v xml:space="preserve"> </v>
      </c>
    </row>
    <row r="3986" spans="4:4" x14ac:dyDescent="0.2">
      <c r="D3986" s="31" t="str">
        <f t="shared" si="62"/>
        <v xml:space="preserve"> </v>
      </c>
    </row>
    <row r="3987" spans="4:4" x14ac:dyDescent="0.2">
      <c r="D3987" s="31" t="str">
        <f t="shared" si="62"/>
        <v xml:space="preserve"> </v>
      </c>
    </row>
    <row r="3988" spans="4:4" x14ac:dyDescent="0.2">
      <c r="D3988" s="31" t="str">
        <f t="shared" si="62"/>
        <v xml:space="preserve"> </v>
      </c>
    </row>
    <row r="3989" spans="4:4" x14ac:dyDescent="0.2">
      <c r="D3989" s="31" t="str">
        <f t="shared" si="62"/>
        <v xml:space="preserve"> </v>
      </c>
    </row>
    <row r="3990" spans="4:4" x14ac:dyDescent="0.2">
      <c r="D3990" s="31" t="str">
        <f t="shared" si="62"/>
        <v xml:space="preserve"> </v>
      </c>
    </row>
    <row r="3991" spans="4:4" x14ac:dyDescent="0.2">
      <c r="D3991" s="31" t="str">
        <f t="shared" si="62"/>
        <v xml:space="preserve"> </v>
      </c>
    </row>
    <row r="3992" spans="4:4" x14ac:dyDescent="0.2">
      <c r="D3992" s="31" t="str">
        <f t="shared" si="62"/>
        <v xml:space="preserve"> </v>
      </c>
    </row>
    <row r="3993" spans="4:4" x14ac:dyDescent="0.2">
      <c r="D3993" s="31" t="str">
        <f t="shared" si="62"/>
        <v xml:space="preserve"> </v>
      </c>
    </row>
    <row r="3994" spans="4:4" x14ac:dyDescent="0.2">
      <c r="D3994" s="31" t="str">
        <f t="shared" si="62"/>
        <v xml:space="preserve"> </v>
      </c>
    </row>
    <row r="3995" spans="4:4" x14ac:dyDescent="0.2">
      <c r="D3995" s="31" t="str">
        <f t="shared" si="62"/>
        <v xml:space="preserve"> </v>
      </c>
    </row>
    <row r="3996" spans="4:4" x14ac:dyDescent="0.2">
      <c r="D3996" s="31" t="str">
        <f t="shared" si="62"/>
        <v xml:space="preserve"> </v>
      </c>
    </row>
    <row r="3997" spans="4:4" x14ac:dyDescent="0.2">
      <c r="D3997" s="31" t="str">
        <f t="shared" si="62"/>
        <v xml:space="preserve"> </v>
      </c>
    </row>
    <row r="3998" spans="4:4" x14ac:dyDescent="0.2">
      <c r="D3998" s="31" t="str">
        <f t="shared" si="62"/>
        <v xml:space="preserve"> </v>
      </c>
    </row>
    <row r="3999" spans="4:4" x14ac:dyDescent="0.2">
      <c r="D3999" s="31" t="str">
        <f t="shared" si="62"/>
        <v xml:space="preserve"> </v>
      </c>
    </row>
    <row r="4000" spans="4:4" x14ac:dyDescent="0.2">
      <c r="D4000" s="31" t="str">
        <f t="shared" si="62"/>
        <v xml:space="preserve"> </v>
      </c>
    </row>
    <row r="4001" spans="4:4" x14ac:dyDescent="0.2">
      <c r="D4001" s="31" t="str">
        <f t="shared" si="62"/>
        <v xml:space="preserve"> </v>
      </c>
    </row>
    <row r="4002" spans="4:4" x14ac:dyDescent="0.2">
      <c r="D4002" s="31" t="str">
        <f t="shared" si="62"/>
        <v xml:space="preserve"> </v>
      </c>
    </row>
    <row r="4003" spans="4:4" x14ac:dyDescent="0.2">
      <c r="D4003" s="31" t="str">
        <f t="shared" si="62"/>
        <v xml:space="preserve"> </v>
      </c>
    </row>
    <row r="4004" spans="4:4" x14ac:dyDescent="0.2">
      <c r="D4004" s="31" t="str">
        <f t="shared" si="62"/>
        <v xml:space="preserve"> </v>
      </c>
    </row>
    <row r="4005" spans="4:4" x14ac:dyDescent="0.2">
      <c r="D4005" s="31" t="str">
        <f t="shared" si="62"/>
        <v xml:space="preserve"> </v>
      </c>
    </row>
    <row r="4006" spans="4:4" x14ac:dyDescent="0.2">
      <c r="D4006" s="31" t="str">
        <f t="shared" si="62"/>
        <v xml:space="preserve"> </v>
      </c>
    </row>
    <row r="4007" spans="4:4" x14ac:dyDescent="0.2">
      <c r="D4007" s="31" t="str">
        <f t="shared" si="62"/>
        <v xml:space="preserve"> </v>
      </c>
    </row>
    <row r="4008" spans="4:4" x14ac:dyDescent="0.2">
      <c r="D4008" s="31" t="str">
        <f t="shared" si="62"/>
        <v xml:space="preserve"> </v>
      </c>
    </row>
    <row r="4009" spans="4:4" x14ac:dyDescent="0.2">
      <c r="D4009" s="31" t="str">
        <f t="shared" si="62"/>
        <v xml:space="preserve"> </v>
      </c>
    </row>
    <row r="4010" spans="4:4" x14ac:dyDescent="0.2">
      <c r="D4010" s="31" t="str">
        <f t="shared" si="62"/>
        <v xml:space="preserve"> </v>
      </c>
    </row>
    <row r="4011" spans="4:4" x14ac:dyDescent="0.2">
      <c r="D4011" s="31" t="str">
        <f t="shared" si="62"/>
        <v xml:space="preserve"> </v>
      </c>
    </row>
    <row r="4012" spans="4:4" x14ac:dyDescent="0.2">
      <c r="D4012" s="31" t="str">
        <f t="shared" si="62"/>
        <v xml:space="preserve"> </v>
      </c>
    </row>
    <row r="4013" spans="4:4" x14ac:dyDescent="0.2">
      <c r="D4013" s="31" t="str">
        <f t="shared" si="62"/>
        <v xml:space="preserve"> </v>
      </c>
    </row>
    <row r="4014" spans="4:4" x14ac:dyDescent="0.2">
      <c r="D4014" s="31" t="str">
        <f t="shared" si="62"/>
        <v xml:space="preserve"> </v>
      </c>
    </row>
    <row r="4015" spans="4:4" x14ac:dyDescent="0.2">
      <c r="D4015" s="31" t="str">
        <f t="shared" si="62"/>
        <v xml:space="preserve"> </v>
      </c>
    </row>
    <row r="4016" spans="4:4" x14ac:dyDescent="0.2">
      <c r="D4016" s="31" t="str">
        <f t="shared" si="62"/>
        <v xml:space="preserve"> </v>
      </c>
    </row>
    <row r="4017" spans="4:4" x14ac:dyDescent="0.2">
      <c r="D4017" s="31" t="str">
        <f t="shared" si="62"/>
        <v xml:space="preserve"> </v>
      </c>
    </row>
    <row r="4018" spans="4:4" x14ac:dyDescent="0.2">
      <c r="D4018" s="31" t="str">
        <f t="shared" si="62"/>
        <v xml:space="preserve"> </v>
      </c>
    </row>
    <row r="4019" spans="4:4" x14ac:dyDescent="0.2">
      <c r="D4019" s="31" t="str">
        <f t="shared" si="62"/>
        <v xml:space="preserve"> </v>
      </c>
    </row>
    <row r="4020" spans="4:4" x14ac:dyDescent="0.2">
      <c r="D4020" s="31" t="str">
        <f t="shared" si="62"/>
        <v xml:space="preserve"> </v>
      </c>
    </row>
    <row r="4021" spans="4:4" x14ac:dyDescent="0.2">
      <c r="D4021" s="31" t="str">
        <f t="shared" si="62"/>
        <v xml:space="preserve"> </v>
      </c>
    </row>
    <row r="4022" spans="4:4" x14ac:dyDescent="0.2">
      <c r="D4022" s="31" t="str">
        <f t="shared" si="62"/>
        <v xml:space="preserve"> </v>
      </c>
    </row>
    <row r="4023" spans="4:4" x14ac:dyDescent="0.2">
      <c r="D4023" s="31" t="str">
        <f t="shared" si="62"/>
        <v xml:space="preserve"> </v>
      </c>
    </row>
    <row r="4024" spans="4:4" x14ac:dyDescent="0.2">
      <c r="D4024" s="31" t="str">
        <f t="shared" si="62"/>
        <v xml:space="preserve"> </v>
      </c>
    </row>
    <row r="4025" spans="4:4" x14ac:dyDescent="0.2">
      <c r="D4025" s="31" t="str">
        <f t="shared" si="62"/>
        <v xml:space="preserve"> </v>
      </c>
    </row>
    <row r="4026" spans="4:4" x14ac:dyDescent="0.2">
      <c r="D4026" s="31" t="str">
        <f t="shared" si="62"/>
        <v xml:space="preserve"> </v>
      </c>
    </row>
    <row r="4027" spans="4:4" x14ac:dyDescent="0.2">
      <c r="D4027" s="31" t="str">
        <f t="shared" si="62"/>
        <v xml:space="preserve"> </v>
      </c>
    </row>
    <row r="4028" spans="4:4" x14ac:dyDescent="0.2">
      <c r="D4028" s="31" t="str">
        <f t="shared" si="62"/>
        <v xml:space="preserve"> </v>
      </c>
    </row>
    <row r="4029" spans="4:4" x14ac:dyDescent="0.2">
      <c r="D4029" s="31" t="str">
        <f t="shared" si="62"/>
        <v xml:space="preserve"> </v>
      </c>
    </row>
    <row r="4030" spans="4:4" x14ac:dyDescent="0.2">
      <c r="D4030" s="31" t="str">
        <f t="shared" si="62"/>
        <v xml:space="preserve"> </v>
      </c>
    </row>
    <row r="4031" spans="4:4" x14ac:dyDescent="0.2">
      <c r="D4031" s="31" t="str">
        <f t="shared" si="62"/>
        <v xml:space="preserve"> </v>
      </c>
    </row>
    <row r="4032" spans="4:4" x14ac:dyDescent="0.2">
      <c r="D4032" s="31" t="str">
        <f t="shared" si="62"/>
        <v xml:space="preserve"> </v>
      </c>
    </row>
    <row r="4033" spans="4:4" x14ac:dyDescent="0.2">
      <c r="D4033" s="31" t="str">
        <f t="shared" ref="D4033:D4096" si="63">B4033&amp;" "&amp;C4033</f>
        <v xml:space="preserve"> </v>
      </c>
    </row>
    <row r="4034" spans="4:4" x14ac:dyDescent="0.2">
      <c r="D4034" s="31" t="str">
        <f t="shared" si="63"/>
        <v xml:space="preserve"> </v>
      </c>
    </row>
    <row r="4035" spans="4:4" x14ac:dyDescent="0.2">
      <c r="D4035" s="31" t="str">
        <f t="shared" si="63"/>
        <v xml:space="preserve"> </v>
      </c>
    </row>
    <row r="4036" spans="4:4" x14ac:dyDescent="0.2">
      <c r="D4036" s="31" t="str">
        <f t="shared" si="63"/>
        <v xml:space="preserve"> </v>
      </c>
    </row>
    <row r="4037" spans="4:4" x14ac:dyDescent="0.2">
      <c r="D4037" s="31" t="str">
        <f t="shared" si="63"/>
        <v xml:space="preserve"> </v>
      </c>
    </row>
    <row r="4038" spans="4:4" x14ac:dyDescent="0.2">
      <c r="D4038" s="31" t="str">
        <f t="shared" si="63"/>
        <v xml:space="preserve"> </v>
      </c>
    </row>
    <row r="4039" spans="4:4" x14ac:dyDescent="0.2">
      <c r="D4039" s="31" t="str">
        <f t="shared" si="63"/>
        <v xml:space="preserve"> </v>
      </c>
    </row>
    <row r="4040" spans="4:4" x14ac:dyDescent="0.2">
      <c r="D4040" s="31" t="str">
        <f t="shared" si="63"/>
        <v xml:space="preserve"> </v>
      </c>
    </row>
    <row r="4041" spans="4:4" x14ac:dyDescent="0.2">
      <c r="D4041" s="31" t="str">
        <f t="shared" si="63"/>
        <v xml:space="preserve"> </v>
      </c>
    </row>
    <row r="4042" spans="4:4" x14ac:dyDescent="0.2">
      <c r="D4042" s="31" t="str">
        <f t="shared" si="63"/>
        <v xml:space="preserve"> </v>
      </c>
    </row>
    <row r="4043" spans="4:4" x14ac:dyDescent="0.2">
      <c r="D4043" s="31" t="str">
        <f t="shared" si="63"/>
        <v xml:space="preserve"> </v>
      </c>
    </row>
    <row r="4044" spans="4:4" x14ac:dyDescent="0.2">
      <c r="D4044" s="31" t="str">
        <f t="shared" si="63"/>
        <v xml:space="preserve"> </v>
      </c>
    </row>
    <row r="4045" spans="4:4" x14ac:dyDescent="0.2">
      <c r="D4045" s="31" t="str">
        <f t="shared" si="63"/>
        <v xml:space="preserve"> </v>
      </c>
    </row>
    <row r="4046" spans="4:4" x14ac:dyDescent="0.2">
      <c r="D4046" s="31" t="str">
        <f t="shared" si="63"/>
        <v xml:space="preserve"> </v>
      </c>
    </row>
    <row r="4047" spans="4:4" x14ac:dyDescent="0.2">
      <c r="D4047" s="31" t="str">
        <f t="shared" si="63"/>
        <v xml:space="preserve"> </v>
      </c>
    </row>
    <row r="4048" spans="4:4" x14ac:dyDescent="0.2">
      <c r="D4048" s="31" t="str">
        <f t="shared" si="63"/>
        <v xml:space="preserve"> </v>
      </c>
    </row>
    <row r="4049" spans="4:4" x14ac:dyDescent="0.2">
      <c r="D4049" s="31" t="str">
        <f t="shared" si="63"/>
        <v xml:space="preserve"> </v>
      </c>
    </row>
    <row r="4050" spans="4:4" x14ac:dyDescent="0.2">
      <c r="D4050" s="31" t="str">
        <f t="shared" si="63"/>
        <v xml:space="preserve"> </v>
      </c>
    </row>
    <row r="4051" spans="4:4" x14ac:dyDescent="0.2">
      <c r="D4051" s="31" t="str">
        <f t="shared" si="63"/>
        <v xml:space="preserve"> </v>
      </c>
    </row>
    <row r="4052" spans="4:4" x14ac:dyDescent="0.2">
      <c r="D4052" s="31" t="str">
        <f t="shared" si="63"/>
        <v xml:space="preserve"> </v>
      </c>
    </row>
    <row r="4053" spans="4:4" x14ac:dyDescent="0.2">
      <c r="D4053" s="31" t="str">
        <f t="shared" si="63"/>
        <v xml:space="preserve"> </v>
      </c>
    </row>
    <row r="4054" spans="4:4" x14ac:dyDescent="0.2">
      <c r="D4054" s="31" t="str">
        <f t="shared" si="63"/>
        <v xml:space="preserve"> </v>
      </c>
    </row>
    <row r="4055" spans="4:4" x14ac:dyDescent="0.2">
      <c r="D4055" s="31" t="str">
        <f t="shared" si="63"/>
        <v xml:space="preserve"> </v>
      </c>
    </row>
    <row r="4056" spans="4:4" x14ac:dyDescent="0.2">
      <c r="D4056" s="31" t="str">
        <f t="shared" si="63"/>
        <v xml:space="preserve"> </v>
      </c>
    </row>
    <row r="4057" spans="4:4" x14ac:dyDescent="0.2">
      <c r="D4057" s="31" t="str">
        <f t="shared" si="63"/>
        <v xml:space="preserve"> </v>
      </c>
    </row>
    <row r="4058" spans="4:4" x14ac:dyDescent="0.2">
      <c r="D4058" s="31" t="str">
        <f t="shared" si="63"/>
        <v xml:space="preserve"> </v>
      </c>
    </row>
    <row r="4059" spans="4:4" x14ac:dyDescent="0.2">
      <c r="D4059" s="31" t="str">
        <f t="shared" si="63"/>
        <v xml:space="preserve"> </v>
      </c>
    </row>
    <row r="4060" spans="4:4" x14ac:dyDescent="0.2">
      <c r="D4060" s="31" t="str">
        <f t="shared" si="63"/>
        <v xml:space="preserve"> </v>
      </c>
    </row>
    <row r="4061" spans="4:4" x14ac:dyDescent="0.2">
      <c r="D4061" s="31" t="str">
        <f t="shared" si="63"/>
        <v xml:space="preserve"> </v>
      </c>
    </row>
    <row r="4062" spans="4:4" x14ac:dyDescent="0.2">
      <c r="D4062" s="31" t="str">
        <f t="shared" si="63"/>
        <v xml:space="preserve"> </v>
      </c>
    </row>
    <row r="4063" spans="4:4" x14ac:dyDescent="0.2">
      <c r="D4063" s="31" t="str">
        <f t="shared" si="63"/>
        <v xml:space="preserve"> </v>
      </c>
    </row>
    <row r="4064" spans="4:4" x14ac:dyDescent="0.2">
      <c r="D4064" s="31" t="str">
        <f t="shared" si="63"/>
        <v xml:space="preserve"> </v>
      </c>
    </row>
    <row r="4065" spans="4:4" x14ac:dyDescent="0.2">
      <c r="D4065" s="31" t="str">
        <f t="shared" si="63"/>
        <v xml:space="preserve"> </v>
      </c>
    </row>
    <row r="4066" spans="4:4" x14ac:dyDescent="0.2">
      <c r="D4066" s="31" t="str">
        <f t="shared" si="63"/>
        <v xml:space="preserve"> </v>
      </c>
    </row>
    <row r="4067" spans="4:4" x14ac:dyDescent="0.2">
      <c r="D4067" s="31" t="str">
        <f t="shared" si="63"/>
        <v xml:space="preserve"> </v>
      </c>
    </row>
    <row r="4068" spans="4:4" x14ac:dyDescent="0.2">
      <c r="D4068" s="31" t="str">
        <f t="shared" si="63"/>
        <v xml:space="preserve"> </v>
      </c>
    </row>
    <row r="4069" spans="4:4" x14ac:dyDescent="0.2">
      <c r="D4069" s="31" t="str">
        <f t="shared" si="63"/>
        <v xml:space="preserve"> </v>
      </c>
    </row>
    <row r="4070" spans="4:4" x14ac:dyDescent="0.2">
      <c r="D4070" s="31" t="str">
        <f t="shared" si="63"/>
        <v xml:space="preserve"> </v>
      </c>
    </row>
    <row r="4071" spans="4:4" x14ac:dyDescent="0.2">
      <c r="D4071" s="31" t="str">
        <f t="shared" si="63"/>
        <v xml:space="preserve"> </v>
      </c>
    </row>
    <row r="4072" spans="4:4" x14ac:dyDescent="0.2">
      <c r="D4072" s="31" t="str">
        <f t="shared" si="63"/>
        <v xml:space="preserve"> </v>
      </c>
    </row>
    <row r="4073" spans="4:4" x14ac:dyDescent="0.2">
      <c r="D4073" s="31" t="str">
        <f t="shared" si="63"/>
        <v xml:space="preserve"> </v>
      </c>
    </row>
    <row r="4074" spans="4:4" x14ac:dyDescent="0.2">
      <c r="D4074" s="31" t="str">
        <f t="shared" si="63"/>
        <v xml:space="preserve"> </v>
      </c>
    </row>
    <row r="4075" spans="4:4" x14ac:dyDescent="0.2">
      <c r="D4075" s="31" t="str">
        <f t="shared" si="63"/>
        <v xml:space="preserve"> </v>
      </c>
    </row>
    <row r="4076" spans="4:4" x14ac:dyDescent="0.2">
      <c r="D4076" s="31" t="str">
        <f t="shared" si="63"/>
        <v xml:space="preserve"> </v>
      </c>
    </row>
    <row r="4077" spans="4:4" x14ac:dyDescent="0.2">
      <c r="D4077" s="31" t="str">
        <f t="shared" si="63"/>
        <v xml:space="preserve"> </v>
      </c>
    </row>
    <row r="4078" spans="4:4" x14ac:dyDescent="0.2">
      <c r="D4078" s="31" t="str">
        <f t="shared" si="63"/>
        <v xml:space="preserve"> </v>
      </c>
    </row>
    <row r="4079" spans="4:4" x14ac:dyDescent="0.2">
      <c r="D4079" s="31" t="str">
        <f t="shared" si="63"/>
        <v xml:space="preserve"> </v>
      </c>
    </row>
    <row r="4080" spans="4:4" x14ac:dyDescent="0.2">
      <c r="D4080" s="31" t="str">
        <f t="shared" si="63"/>
        <v xml:space="preserve"> </v>
      </c>
    </row>
    <row r="4081" spans="4:4" x14ac:dyDescent="0.2">
      <c r="D4081" s="31" t="str">
        <f t="shared" si="63"/>
        <v xml:space="preserve"> </v>
      </c>
    </row>
    <row r="4082" spans="4:4" x14ac:dyDescent="0.2">
      <c r="D4082" s="31" t="str">
        <f t="shared" si="63"/>
        <v xml:space="preserve"> </v>
      </c>
    </row>
    <row r="4083" spans="4:4" x14ac:dyDescent="0.2">
      <c r="D4083" s="31" t="str">
        <f t="shared" si="63"/>
        <v xml:space="preserve"> </v>
      </c>
    </row>
    <row r="4084" spans="4:4" x14ac:dyDescent="0.2">
      <c r="D4084" s="31" t="str">
        <f t="shared" si="63"/>
        <v xml:space="preserve"> </v>
      </c>
    </row>
    <row r="4085" spans="4:4" x14ac:dyDescent="0.2">
      <c r="D4085" s="31" t="str">
        <f t="shared" si="63"/>
        <v xml:space="preserve"> </v>
      </c>
    </row>
    <row r="4086" spans="4:4" x14ac:dyDescent="0.2">
      <c r="D4086" s="31" t="str">
        <f t="shared" si="63"/>
        <v xml:space="preserve"> </v>
      </c>
    </row>
    <row r="4087" spans="4:4" x14ac:dyDescent="0.2">
      <c r="D4087" s="31" t="str">
        <f t="shared" si="63"/>
        <v xml:space="preserve"> </v>
      </c>
    </row>
    <row r="4088" spans="4:4" x14ac:dyDescent="0.2">
      <c r="D4088" s="31" t="str">
        <f t="shared" si="63"/>
        <v xml:space="preserve"> </v>
      </c>
    </row>
    <row r="4089" spans="4:4" x14ac:dyDescent="0.2">
      <c r="D4089" s="31" t="str">
        <f t="shared" si="63"/>
        <v xml:space="preserve"> </v>
      </c>
    </row>
    <row r="4090" spans="4:4" x14ac:dyDescent="0.2">
      <c r="D4090" s="31" t="str">
        <f t="shared" si="63"/>
        <v xml:space="preserve"> </v>
      </c>
    </row>
    <row r="4091" spans="4:4" x14ac:dyDescent="0.2">
      <c r="D4091" s="31" t="str">
        <f t="shared" si="63"/>
        <v xml:space="preserve"> </v>
      </c>
    </row>
    <row r="4092" spans="4:4" x14ac:dyDescent="0.2">
      <c r="D4092" s="31" t="str">
        <f t="shared" si="63"/>
        <v xml:space="preserve"> </v>
      </c>
    </row>
    <row r="4093" spans="4:4" x14ac:dyDescent="0.2">
      <c r="D4093" s="31" t="str">
        <f t="shared" si="63"/>
        <v xml:space="preserve"> </v>
      </c>
    </row>
    <row r="4094" spans="4:4" x14ac:dyDescent="0.2">
      <c r="D4094" s="31" t="str">
        <f t="shared" si="63"/>
        <v xml:space="preserve"> </v>
      </c>
    </row>
    <row r="4095" spans="4:4" x14ac:dyDescent="0.2">
      <c r="D4095" s="31" t="str">
        <f t="shared" si="63"/>
        <v xml:space="preserve"> </v>
      </c>
    </row>
    <row r="4096" spans="4:4" x14ac:dyDescent="0.2">
      <c r="D4096" s="31" t="str">
        <f t="shared" si="63"/>
        <v xml:space="preserve"> </v>
      </c>
    </row>
    <row r="4097" spans="4:4" x14ac:dyDescent="0.2">
      <c r="D4097" s="31" t="str">
        <f t="shared" ref="D4097:D4160" si="64">B4097&amp;" "&amp;C4097</f>
        <v xml:space="preserve"> </v>
      </c>
    </row>
    <row r="4098" spans="4:4" x14ac:dyDescent="0.2">
      <c r="D4098" s="31" t="str">
        <f t="shared" si="64"/>
        <v xml:space="preserve"> </v>
      </c>
    </row>
    <row r="4099" spans="4:4" x14ac:dyDescent="0.2">
      <c r="D4099" s="31" t="str">
        <f t="shared" si="64"/>
        <v xml:space="preserve"> </v>
      </c>
    </row>
    <row r="4100" spans="4:4" x14ac:dyDescent="0.2">
      <c r="D4100" s="31" t="str">
        <f t="shared" si="64"/>
        <v xml:space="preserve"> </v>
      </c>
    </row>
    <row r="4101" spans="4:4" x14ac:dyDescent="0.2">
      <c r="D4101" s="31" t="str">
        <f t="shared" si="64"/>
        <v xml:space="preserve"> </v>
      </c>
    </row>
    <row r="4102" spans="4:4" x14ac:dyDescent="0.2">
      <c r="D4102" s="31" t="str">
        <f t="shared" si="64"/>
        <v xml:space="preserve"> </v>
      </c>
    </row>
    <row r="4103" spans="4:4" x14ac:dyDescent="0.2">
      <c r="D4103" s="31" t="str">
        <f t="shared" si="64"/>
        <v xml:space="preserve"> </v>
      </c>
    </row>
    <row r="4104" spans="4:4" x14ac:dyDescent="0.2">
      <c r="D4104" s="31" t="str">
        <f t="shared" si="64"/>
        <v xml:space="preserve"> </v>
      </c>
    </row>
    <row r="4105" spans="4:4" x14ac:dyDescent="0.2">
      <c r="D4105" s="31" t="str">
        <f t="shared" si="64"/>
        <v xml:space="preserve"> </v>
      </c>
    </row>
    <row r="4106" spans="4:4" x14ac:dyDescent="0.2">
      <c r="D4106" s="31" t="str">
        <f t="shared" si="64"/>
        <v xml:space="preserve"> </v>
      </c>
    </row>
    <row r="4107" spans="4:4" x14ac:dyDescent="0.2">
      <c r="D4107" s="31" t="str">
        <f t="shared" si="64"/>
        <v xml:space="preserve"> </v>
      </c>
    </row>
    <row r="4108" spans="4:4" x14ac:dyDescent="0.2">
      <c r="D4108" s="31" t="str">
        <f t="shared" si="64"/>
        <v xml:space="preserve"> </v>
      </c>
    </row>
    <row r="4109" spans="4:4" x14ac:dyDescent="0.2">
      <c r="D4109" s="31" t="str">
        <f t="shared" si="64"/>
        <v xml:space="preserve"> </v>
      </c>
    </row>
    <row r="4110" spans="4:4" x14ac:dyDescent="0.2">
      <c r="D4110" s="31" t="str">
        <f t="shared" si="64"/>
        <v xml:space="preserve"> </v>
      </c>
    </row>
    <row r="4111" spans="4:4" x14ac:dyDescent="0.2">
      <c r="D4111" s="31" t="str">
        <f t="shared" si="64"/>
        <v xml:space="preserve"> </v>
      </c>
    </row>
    <row r="4112" spans="4:4" x14ac:dyDescent="0.2">
      <c r="D4112" s="31" t="str">
        <f t="shared" si="64"/>
        <v xml:space="preserve"> </v>
      </c>
    </row>
    <row r="4113" spans="4:4" x14ac:dyDescent="0.2">
      <c r="D4113" s="31" t="str">
        <f t="shared" si="64"/>
        <v xml:space="preserve"> </v>
      </c>
    </row>
    <row r="4114" spans="4:4" x14ac:dyDescent="0.2">
      <c r="D4114" s="31" t="str">
        <f t="shared" si="64"/>
        <v xml:space="preserve"> </v>
      </c>
    </row>
    <row r="4115" spans="4:4" x14ac:dyDescent="0.2">
      <c r="D4115" s="31" t="str">
        <f t="shared" si="64"/>
        <v xml:space="preserve"> </v>
      </c>
    </row>
    <row r="4116" spans="4:4" x14ac:dyDescent="0.2">
      <c r="D4116" s="31" t="str">
        <f t="shared" si="64"/>
        <v xml:space="preserve"> </v>
      </c>
    </row>
    <row r="4117" spans="4:4" x14ac:dyDescent="0.2">
      <c r="D4117" s="31" t="str">
        <f t="shared" si="64"/>
        <v xml:space="preserve"> </v>
      </c>
    </row>
    <row r="4118" spans="4:4" x14ac:dyDescent="0.2">
      <c r="D4118" s="31" t="str">
        <f t="shared" si="64"/>
        <v xml:space="preserve"> </v>
      </c>
    </row>
    <row r="4119" spans="4:4" x14ac:dyDescent="0.2">
      <c r="D4119" s="31" t="str">
        <f t="shared" si="64"/>
        <v xml:space="preserve"> </v>
      </c>
    </row>
    <row r="4120" spans="4:4" x14ac:dyDescent="0.2">
      <c r="D4120" s="31" t="str">
        <f t="shared" si="64"/>
        <v xml:space="preserve"> </v>
      </c>
    </row>
    <row r="4121" spans="4:4" x14ac:dyDescent="0.2">
      <c r="D4121" s="31" t="str">
        <f t="shared" si="64"/>
        <v xml:space="preserve"> </v>
      </c>
    </row>
    <row r="4122" spans="4:4" x14ac:dyDescent="0.2">
      <c r="D4122" s="31" t="str">
        <f t="shared" si="64"/>
        <v xml:space="preserve"> </v>
      </c>
    </row>
    <row r="4123" spans="4:4" x14ac:dyDescent="0.2">
      <c r="D4123" s="31" t="str">
        <f t="shared" si="64"/>
        <v xml:space="preserve"> </v>
      </c>
    </row>
    <row r="4124" spans="4:4" x14ac:dyDescent="0.2">
      <c r="D4124" s="31" t="str">
        <f t="shared" si="64"/>
        <v xml:space="preserve"> </v>
      </c>
    </row>
    <row r="4125" spans="4:4" x14ac:dyDescent="0.2">
      <c r="D4125" s="31" t="str">
        <f t="shared" si="64"/>
        <v xml:space="preserve"> </v>
      </c>
    </row>
    <row r="4126" spans="4:4" x14ac:dyDescent="0.2">
      <c r="D4126" s="31" t="str">
        <f t="shared" si="64"/>
        <v xml:space="preserve"> </v>
      </c>
    </row>
    <row r="4127" spans="4:4" x14ac:dyDescent="0.2">
      <c r="D4127" s="31" t="str">
        <f t="shared" si="64"/>
        <v xml:space="preserve"> </v>
      </c>
    </row>
    <row r="4128" spans="4:4" x14ac:dyDescent="0.2">
      <c r="D4128" s="31" t="str">
        <f t="shared" si="64"/>
        <v xml:space="preserve"> </v>
      </c>
    </row>
    <row r="4129" spans="4:4" x14ac:dyDescent="0.2">
      <c r="D4129" s="31" t="str">
        <f t="shared" si="64"/>
        <v xml:space="preserve"> </v>
      </c>
    </row>
    <row r="4130" spans="4:4" x14ac:dyDescent="0.2">
      <c r="D4130" s="31" t="str">
        <f t="shared" si="64"/>
        <v xml:space="preserve"> </v>
      </c>
    </row>
    <row r="4131" spans="4:4" x14ac:dyDescent="0.2">
      <c r="D4131" s="31" t="str">
        <f t="shared" si="64"/>
        <v xml:space="preserve"> </v>
      </c>
    </row>
    <row r="4132" spans="4:4" x14ac:dyDescent="0.2">
      <c r="D4132" s="31" t="str">
        <f t="shared" si="64"/>
        <v xml:space="preserve"> </v>
      </c>
    </row>
    <row r="4133" spans="4:4" x14ac:dyDescent="0.2">
      <c r="D4133" s="31" t="str">
        <f t="shared" si="64"/>
        <v xml:space="preserve"> </v>
      </c>
    </row>
    <row r="4134" spans="4:4" x14ac:dyDescent="0.2">
      <c r="D4134" s="31" t="str">
        <f t="shared" si="64"/>
        <v xml:space="preserve"> </v>
      </c>
    </row>
    <row r="4135" spans="4:4" x14ac:dyDescent="0.2">
      <c r="D4135" s="31" t="str">
        <f t="shared" si="64"/>
        <v xml:space="preserve"> </v>
      </c>
    </row>
    <row r="4136" spans="4:4" x14ac:dyDescent="0.2">
      <c r="D4136" s="31" t="str">
        <f t="shared" si="64"/>
        <v xml:space="preserve"> </v>
      </c>
    </row>
    <row r="4137" spans="4:4" x14ac:dyDescent="0.2">
      <c r="D4137" s="31" t="str">
        <f t="shared" si="64"/>
        <v xml:space="preserve"> </v>
      </c>
    </row>
    <row r="4138" spans="4:4" x14ac:dyDescent="0.2">
      <c r="D4138" s="31" t="str">
        <f t="shared" si="64"/>
        <v xml:space="preserve"> </v>
      </c>
    </row>
    <row r="4139" spans="4:4" x14ac:dyDescent="0.2">
      <c r="D4139" s="31" t="str">
        <f t="shared" si="64"/>
        <v xml:space="preserve"> </v>
      </c>
    </row>
    <row r="4140" spans="4:4" x14ac:dyDescent="0.2">
      <c r="D4140" s="31" t="str">
        <f t="shared" si="64"/>
        <v xml:space="preserve"> </v>
      </c>
    </row>
    <row r="4141" spans="4:4" x14ac:dyDescent="0.2">
      <c r="D4141" s="31" t="str">
        <f t="shared" si="64"/>
        <v xml:space="preserve"> </v>
      </c>
    </row>
    <row r="4142" spans="4:4" x14ac:dyDescent="0.2">
      <c r="D4142" s="31" t="str">
        <f t="shared" si="64"/>
        <v xml:space="preserve"> </v>
      </c>
    </row>
    <row r="4143" spans="4:4" x14ac:dyDescent="0.2">
      <c r="D4143" s="31" t="str">
        <f t="shared" si="64"/>
        <v xml:space="preserve"> </v>
      </c>
    </row>
    <row r="4144" spans="4:4" x14ac:dyDescent="0.2">
      <c r="D4144" s="31" t="str">
        <f t="shared" si="64"/>
        <v xml:space="preserve"> </v>
      </c>
    </row>
    <row r="4145" spans="4:4" x14ac:dyDescent="0.2">
      <c r="D4145" s="31" t="str">
        <f t="shared" si="64"/>
        <v xml:space="preserve"> </v>
      </c>
    </row>
    <row r="4146" spans="4:4" x14ac:dyDescent="0.2">
      <c r="D4146" s="31" t="str">
        <f t="shared" si="64"/>
        <v xml:space="preserve"> </v>
      </c>
    </row>
    <row r="4147" spans="4:4" x14ac:dyDescent="0.2">
      <c r="D4147" s="31" t="str">
        <f t="shared" si="64"/>
        <v xml:space="preserve"> </v>
      </c>
    </row>
    <row r="4148" spans="4:4" x14ac:dyDescent="0.2">
      <c r="D4148" s="31" t="str">
        <f t="shared" si="64"/>
        <v xml:space="preserve"> </v>
      </c>
    </row>
    <row r="4149" spans="4:4" x14ac:dyDescent="0.2">
      <c r="D4149" s="31" t="str">
        <f t="shared" si="64"/>
        <v xml:space="preserve"> </v>
      </c>
    </row>
    <row r="4150" spans="4:4" x14ac:dyDescent="0.2">
      <c r="D4150" s="31" t="str">
        <f t="shared" si="64"/>
        <v xml:space="preserve"> </v>
      </c>
    </row>
    <row r="4151" spans="4:4" x14ac:dyDescent="0.2">
      <c r="D4151" s="31" t="str">
        <f t="shared" si="64"/>
        <v xml:space="preserve"> </v>
      </c>
    </row>
    <row r="4152" spans="4:4" x14ac:dyDescent="0.2">
      <c r="D4152" s="31" t="str">
        <f t="shared" si="64"/>
        <v xml:space="preserve"> </v>
      </c>
    </row>
    <row r="4153" spans="4:4" x14ac:dyDescent="0.2">
      <c r="D4153" s="31" t="str">
        <f t="shared" si="64"/>
        <v xml:space="preserve"> </v>
      </c>
    </row>
    <row r="4154" spans="4:4" x14ac:dyDescent="0.2">
      <c r="D4154" s="31" t="str">
        <f t="shared" si="64"/>
        <v xml:space="preserve"> </v>
      </c>
    </row>
    <row r="4155" spans="4:4" x14ac:dyDescent="0.2">
      <c r="D4155" s="31" t="str">
        <f t="shared" si="64"/>
        <v xml:space="preserve"> </v>
      </c>
    </row>
    <row r="4156" spans="4:4" x14ac:dyDescent="0.2">
      <c r="D4156" s="31" t="str">
        <f t="shared" si="64"/>
        <v xml:space="preserve"> </v>
      </c>
    </row>
    <row r="4157" spans="4:4" x14ac:dyDescent="0.2">
      <c r="D4157" s="31" t="str">
        <f t="shared" si="64"/>
        <v xml:space="preserve"> </v>
      </c>
    </row>
    <row r="4158" spans="4:4" x14ac:dyDescent="0.2">
      <c r="D4158" s="31" t="str">
        <f t="shared" si="64"/>
        <v xml:space="preserve"> </v>
      </c>
    </row>
    <row r="4159" spans="4:4" x14ac:dyDescent="0.2">
      <c r="D4159" s="31" t="str">
        <f t="shared" si="64"/>
        <v xml:space="preserve"> </v>
      </c>
    </row>
    <row r="4160" spans="4:4" x14ac:dyDescent="0.2">
      <c r="D4160" s="31" t="str">
        <f t="shared" si="64"/>
        <v xml:space="preserve"> </v>
      </c>
    </row>
    <row r="4161" spans="4:4" x14ac:dyDescent="0.2">
      <c r="D4161" s="31" t="str">
        <f t="shared" ref="D4161:D4224" si="65">B4161&amp;" "&amp;C4161</f>
        <v xml:space="preserve"> </v>
      </c>
    </row>
    <row r="4162" spans="4:4" x14ac:dyDescent="0.2">
      <c r="D4162" s="31" t="str">
        <f t="shared" si="65"/>
        <v xml:space="preserve"> </v>
      </c>
    </row>
    <row r="4163" spans="4:4" x14ac:dyDescent="0.2">
      <c r="D4163" s="31" t="str">
        <f t="shared" si="65"/>
        <v xml:space="preserve"> </v>
      </c>
    </row>
    <row r="4164" spans="4:4" x14ac:dyDescent="0.2">
      <c r="D4164" s="31" t="str">
        <f t="shared" si="65"/>
        <v xml:space="preserve"> </v>
      </c>
    </row>
    <row r="4165" spans="4:4" x14ac:dyDescent="0.2">
      <c r="D4165" s="31" t="str">
        <f t="shared" si="65"/>
        <v xml:space="preserve"> </v>
      </c>
    </row>
    <row r="4166" spans="4:4" x14ac:dyDescent="0.2">
      <c r="D4166" s="31" t="str">
        <f t="shared" si="65"/>
        <v xml:space="preserve"> </v>
      </c>
    </row>
    <row r="4167" spans="4:4" x14ac:dyDescent="0.2">
      <c r="D4167" s="31" t="str">
        <f t="shared" si="65"/>
        <v xml:space="preserve"> </v>
      </c>
    </row>
    <row r="4168" spans="4:4" x14ac:dyDescent="0.2">
      <c r="D4168" s="31" t="str">
        <f t="shared" si="65"/>
        <v xml:space="preserve"> </v>
      </c>
    </row>
    <row r="4169" spans="4:4" x14ac:dyDescent="0.2">
      <c r="D4169" s="31" t="str">
        <f t="shared" si="65"/>
        <v xml:space="preserve"> </v>
      </c>
    </row>
    <row r="4170" spans="4:4" x14ac:dyDescent="0.2">
      <c r="D4170" s="31" t="str">
        <f t="shared" si="65"/>
        <v xml:space="preserve"> </v>
      </c>
    </row>
    <row r="4171" spans="4:4" x14ac:dyDescent="0.2">
      <c r="D4171" s="31" t="str">
        <f t="shared" si="65"/>
        <v xml:space="preserve"> </v>
      </c>
    </row>
    <row r="4172" spans="4:4" x14ac:dyDescent="0.2">
      <c r="D4172" s="31" t="str">
        <f t="shared" si="65"/>
        <v xml:space="preserve"> </v>
      </c>
    </row>
    <row r="4173" spans="4:4" x14ac:dyDescent="0.2">
      <c r="D4173" s="31" t="str">
        <f t="shared" si="65"/>
        <v xml:space="preserve"> </v>
      </c>
    </row>
    <row r="4174" spans="4:4" x14ac:dyDescent="0.2">
      <c r="D4174" s="31" t="str">
        <f t="shared" si="65"/>
        <v xml:space="preserve"> </v>
      </c>
    </row>
    <row r="4175" spans="4:4" x14ac:dyDescent="0.2">
      <c r="D4175" s="31" t="str">
        <f t="shared" si="65"/>
        <v xml:space="preserve"> </v>
      </c>
    </row>
    <row r="4176" spans="4:4" x14ac:dyDescent="0.2">
      <c r="D4176" s="31" t="str">
        <f t="shared" si="65"/>
        <v xml:space="preserve"> </v>
      </c>
    </row>
    <row r="4177" spans="4:4" x14ac:dyDescent="0.2">
      <c r="D4177" s="31" t="str">
        <f t="shared" si="65"/>
        <v xml:space="preserve"> </v>
      </c>
    </row>
    <row r="4178" spans="4:4" x14ac:dyDescent="0.2">
      <c r="D4178" s="31" t="str">
        <f t="shared" si="65"/>
        <v xml:space="preserve"> </v>
      </c>
    </row>
    <row r="4179" spans="4:4" x14ac:dyDescent="0.2">
      <c r="D4179" s="31" t="str">
        <f t="shared" si="65"/>
        <v xml:space="preserve"> </v>
      </c>
    </row>
    <row r="4180" spans="4:4" x14ac:dyDescent="0.2">
      <c r="D4180" s="31" t="str">
        <f t="shared" si="65"/>
        <v xml:space="preserve"> </v>
      </c>
    </row>
    <row r="4181" spans="4:4" x14ac:dyDescent="0.2">
      <c r="D4181" s="31" t="str">
        <f t="shared" si="65"/>
        <v xml:space="preserve"> </v>
      </c>
    </row>
    <row r="4182" spans="4:4" x14ac:dyDescent="0.2">
      <c r="D4182" s="31" t="str">
        <f t="shared" si="65"/>
        <v xml:space="preserve"> </v>
      </c>
    </row>
    <row r="4183" spans="4:4" x14ac:dyDescent="0.2">
      <c r="D4183" s="31" t="str">
        <f t="shared" si="65"/>
        <v xml:space="preserve"> </v>
      </c>
    </row>
    <row r="4184" spans="4:4" x14ac:dyDescent="0.2">
      <c r="D4184" s="31" t="str">
        <f t="shared" si="65"/>
        <v xml:space="preserve"> </v>
      </c>
    </row>
    <row r="4185" spans="4:4" x14ac:dyDescent="0.2">
      <c r="D4185" s="31" t="str">
        <f t="shared" si="65"/>
        <v xml:space="preserve"> </v>
      </c>
    </row>
    <row r="4186" spans="4:4" x14ac:dyDescent="0.2">
      <c r="D4186" s="31" t="str">
        <f t="shared" si="65"/>
        <v xml:space="preserve"> </v>
      </c>
    </row>
    <row r="4187" spans="4:4" x14ac:dyDescent="0.2">
      <c r="D4187" s="31" t="str">
        <f t="shared" si="65"/>
        <v xml:space="preserve"> </v>
      </c>
    </row>
    <row r="4188" spans="4:4" x14ac:dyDescent="0.2">
      <c r="D4188" s="31" t="str">
        <f t="shared" si="65"/>
        <v xml:space="preserve"> </v>
      </c>
    </row>
    <row r="4189" spans="4:4" x14ac:dyDescent="0.2">
      <c r="D4189" s="31" t="str">
        <f t="shared" si="65"/>
        <v xml:space="preserve"> </v>
      </c>
    </row>
    <row r="4190" spans="4:4" x14ac:dyDescent="0.2">
      <c r="D4190" s="31" t="str">
        <f t="shared" si="65"/>
        <v xml:space="preserve"> </v>
      </c>
    </row>
    <row r="4191" spans="4:4" x14ac:dyDescent="0.2">
      <c r="D4191" s="31" t="str">
        <f t="shared" si="65"/>
        <v xml:space="preserve"> </v>
      </c>
    </row>
    <row r="4192" spans="4:4" x14ac:dyDescent="0.2">
      <c r="D4192" s="31" t="str">
        <f t="shared" si="65"/>
        <v xml:space="preserve"> </v>
      </c>
    </row>
    <row r="4193" spans="4:4" x14ac:dyDescent="0.2">
      <c r="D4193" s="31" t="str">
        <f t="shared" si="65"/>
        <v xml:space="preserve"> </v>
      </c>
    </row>
    <row r="4194" spans="4:4" x14ac:dyDescent="0.2">
      <c r="D4194" s="31" t="str">
        <f t="shared" si="65"/>
        <v xml:space="preserve"> </v>
      </c>
    </row>
    <row r="4195" spans="4:4" x14ac:dyDescent="0.2">
      <c r="D4195" s="31" t="str">
        <f t="shared" si="65"/>
        <v xml:space="preserve"> </v>
      </c>
    </row>
    <row r="4196" spans="4:4" x14ac:dyDescent="0.2">
      <c r="D4196" s="31" t="str">
        <f t="shared" si="65"/>
        <v xml:space="preserve"> </v>
      </c>
    </row>
    <row r="4197" spans="4:4" x14ac:dyDescent="0.2">
      <c r="D4197" s="31" t="str">
        <f t="shared" si="65"/>
        <v xml:space="preserve"> </v>
      </c>
    </row>
    <row r="4198" spans="4:4" x14ac:dyDescent="0.2">
      <c r="D4198" s="31" t="str">
        <f t="shared" si="65"/>
        <v xml:space="preserve"> </v>
      </c>
    </row>
    <row r="4199" spans="4:4" x14ac:dyDescent="0.2">
      <c r="D4199" s="31" t="str">
        <f t="shared" si="65"/>
        <v xml:space="preserve"> </v>
      </c>
    </row>
    <row r="4200" spans="4:4" x14ac:dyDescent="0.2">
      <c r="D4200" s="31" t="str">
        <f t="shared" si="65"/>
        <v xml:space="preserve"> </v>
      </c>
    </row>
    <row r="4201" spans="4:4" x14ac:dyDescent="0.2">
      <c r="D4201" s="31" t="str">
        <f t="shared" si="65"/>
        <v xml:space="preserve"> </v>
      </c>
    </row>
    <row r="4202" spans="4:4" x14ac:dyDescent="0.2">
      <c r="D4202" s="31" t="str">
        <f t="shared" si="65"/>
        <v xml:space="preserve"> </v>
      </c>
    </row>
    <row r="4203" spans="4:4" x14ac:dyDescent="0.2">
      <c r="D4203" s="31" t="str">
        <f t="shared" si="65"/>
        <v xml:space="preserve"> </v>
      </c>
    </row>
    <row r="4204" spans="4:4" x14ac:dyDescent="0.2">
      <c r="D4204" s="31" t="str">
        <f t="shared" si="65"/>
        <v xml:space="preserve"> </v>
      </c>
    </row>
    <row r="4205" spans="4:4" x14ac:dyDescent="0.2">
      <c r="D4205" s="31" t="str">
        <f t="shared" si="65"/>
        <v xml:space="preserve"> </v>
      </c>
    </row>
    <row r="4206" spans="4:4" x14ac:dyDescent="0.2">
      <c r="D4206" s="31" t="str">
        <f t="shared" si="65"/>
        <v xml:space="preserve"> </v>
      </c>
    </row>
    <row r="4207" spans="4:4" x14ac:dyDescent="0.2">
      <c r="D4207" s="31" t="str">
        <f t="shared" si="65"/>
        <v xml:space="preserve"> </v>
      </c>
    </row>
    <row r="4208" spans="4:4" x14ac:dyDescent="0.2">
      <c r="D4208" s="31" t="str">
        <f t="shared" si="65"/>
        <v xml:space="preserve"> </v>
      </c>
    </row>
    <row r="4209" spans="4:4" x14ac:dyDescent="0.2">
      <c r="D4209" s="31" t="str">
        <f t="shared" si="65"/>
        <v xml:space="preserve"> </v>
      </c>
    </row>
    <row r="4210" spans="4:4" x14ac:dyDescent="0.2">
      <c r="D4210" s="31" t="str">
        <f t="shared" si="65"/>
        <v xml:space="preserve"> </v>
      </c>
    </row>
    <row r="4211" spans="4:4" x14ac:dyDescent="0.2">
      <c r="D4211" s="31" t="str">
        <f t="shared" si="65"/>
        <v xml:space="preserve"> </v>
      </c>
    </row>
    <row r="4212" spans="4:4" x14ac:dyDescent="0.2">
      <c r="D4212" s="31" t="str">
        <f t="shared" si="65"/>
        <v xml:space="preserve"> </v>
      </c>
    </row>
    <row r="4213" spans="4:4" x14ac:dyDescent="0.2">
      <c r="D4213" s="31" t="str">
        <f t="shared" si="65"/>
        <v xml:space="preserve"> </v>
      </c>
    </row>
    <row r="4214" spans="4:4" x14ac:dyDescent="0.2">
      <c r="D4214" s="31" t="str">
        <f t="shared" si="65"/>
        <v xml:space="preserve"> </v>
      </c>
    </row>
    <row r="4215" spans="4:4" x14ac:dyDescent="0.2">
      <c r="D4215" s="31" t="str">
        <f t="shared" si="65"/>
        <v xml:space="preserve"> </v>
      </c>
    </row>
    <row r="4216" spans="4:4" x14ac:dyDescent="0.2">
      <c r="D4216" s="31" t="str">
        <f t="shared" si="65"/>
        <v xml:space="preserve"> </v>
      </c>
    </row>
    <row r="4217" spans="4:4" x14ac:dyDescent="0.2">
      <c r="D4217" s="31" t="str">
        <f t="shared" si="65"/>
        <v xml:space="preserve"> </v>
      </c>
    </row>
    <row r="4218" spans="4:4" x14ac:dyDescent="0.2">
      <c r="D4218" s="31" t="str">
        <f t="shared" si="65"/>
        <v xml:space="preserve"> </v>
      </c>
    </row>
    <row r="4219" spans="4:4" x14ac:dyDescent="0.2">
      <c r="D4219" s="31" t="str">
        <f t="shared" si="65"/>
        <v xml:space="preserve"> </v>
      </c>
    </row>
    <row r="4220" spans="4:4" x14ac:dyDescent="0.2">
      <c r="D4220" s="31" t="str">
        <f t="shared" si="65"/>
        <v xml:space="preserve"> </v>
      </c>
    </row>
    <row r="4221" spans="4:4" x14ac:dyDescent="0.2">
      <c r="D4221" s="31" t="str">
        <f t="shared" si="65"/>
        <v xml:space="preserve"> </v>
      </c>
    </row>
    <row r="4222" spans="4:4" x14ac:dyDescent="0.2">
      <c r="D4222" s="31" t="str">
        <f t="shared" si="65"/>
        <v xml:space="preserve"> </v>
      </c>
    </row>
    <row r="4223" spans="4:4" x14ac:dyDescent="0.2">
      <c r="D4223" s="31" t="str">
        <f t="shared" si="65"/>
        <v xml:space="preserve"> </v>
      </c>
    </row>
    <row r="4224" spans="4:4" x14ac:dyDescent="0.2">
      <c r="D4224" s="31" t="str">
        <f t="shared" si="65"/>
        <v xml:space="preserve"> </v>
      </c>
    </row>
    <row r="4225" spans="4:4" x14ac:dyDescent="0.2">
      <c r="D4225" s="31" t="str">
        <f t="shared" ref="D4225:D4288" si="66">B4225&amp;" "&amp;C4225</f>
        <v xml:space="preserve"> </v>
      </c>
    </row>
    <row r="4226" spans="4:4" x14ac:dyDescent="0.2">
      <c r="D4226" s="31" t="str">
        <f t="shared" si="66"/>
        <v xml:space="preserve"> </v>
      </c>
    </row>
    <row r="4227" spans="4:4" x14ac:dyDescent="0.2">
      <c r="D4227" s="31" t="str">
        <f t="shared" si="66"/>
        <v xml:space="preserve"> </v>
      </c>
    </row>
    <row r="4228" spans="4:4" x14ac:dyDescent="0.2">
      <c r="D4228" s="31" t="str">
        <f t="shared" si="66"/>
        <v xml:space="preserve"> </v>
      </c>
    </row>
    <row r="4229" spans="4:4" x14ac:dyDescent="0.2">
      <c r="D4229" s="31" t="str">
        <f t="shared" si="66"/>
        <v xml:space="preserve"> </v>
      </c>
    </row>
    <row r="4230" spans="4:4" x14ac:dyDescent="0.2">
      <c r="D4230" s="31" t="str">
        <f t="shared" si="66"/>
        <v xml:space="preserve"> </v>
      </c>
    </row>
    <row r="4231" spans="4:4" x14ac:dyDescent="0.2">
      <c r="D4231" s="31" t="str">
        <f t="shared" si="66"/>
        <v xml:space="preserve"> </v>
      </c>
    </row>
    <row r="4232" spans="4:4" x14ac:dyDescent="0.2">
      <c r="D4232" s="31" t="str">
        <f t="shared" si="66"/>
        <v xml:space="preserve"> </v>
      </c>
    </row>
    <row r="4233" spans="4:4" x14ac:dyDescent="0.2">
      <c r="D4233" s="31" t="str">
        <f t="shared" si="66"/>
        <v xml:space="preserve"> </v>
      </c>
    </row>
    <row r="4234" spans="4:4" x14ac:dyDescent="0.2">
      <c r="D4234" s="31" t="str">
        <f t="shared" si="66"/>
        <v xml:space="preserve"> </v>
      </c>
    </row>
    <row r="4235" spans="4:4" x14ac:dyDescent="0.2">
      <c r="D4235" s="31" t="str">
        <f t="shared" si="66"/>
        <v xml:space="preserve"> </v>
      </c>
    </row>
    <row r="4236" spans="4:4" x14ac:dyDescent="0.2">
      <c r="D4236" s="31" t="str">
        <f t="shared" si="66"/>
        <v xml:space="preserve"> </v>
      </c>
    </row>
    <row r="4237" spans="4:4" x14ac:dyDescent="0.2">
      <c r="D4237" s="31" t="str">
        <f t="shared" si="66"/>
        <v xml:space="preserve"> </v>
      </c>
    </row>
    <row r="4238" spans="4:4" x14ac:dyDescent="0.2">
      <c r="D4238" s="31" t="str">
        <f t="shared" si="66"/>
        <v xml:space="preserve"> </v>
      </c>
    </row>
    <row r="4239" spans="4:4" x14ac:dyDescent="0.2">
      <c r="D4239" s="31" t="str">
        <f t="shared" si="66"/>
        <v xml:space="preserve"> </v>
      </c>
    </row>
    <row r="4240" spans="4:4" x14ac:dyDescent="0.2">
      <c r="D4240" s="31" t="str">
        <f t="shared" si="66"/>
        <v xml:space="preserve"> </v>
      </c>
    </row>
    <row r="4241" spans="4:4" x14ac:dyDescent="0.2">
      <c r="D4241" s="31" t="str">
        <f t="shared" si="66"/>
        <v xml:space="preserve"> </v>
      </c>
    </row>
    <row r="4242" spans="4:4" x14ac:dyDescent="0.2">
      <c r="D4242" s="31" t="str">
        <f t="shared" si="66"/>
        <v xml:space="preserve"> </v>
      </c>
    </row>
    <row r="4243" spans="4:4" x14ac:dyDescent="0.2">
      <c r="D4243" s="31" t="str">
        <f t="shared" si="66"/>
        <v xml:space="preserve"> </v>
      </c>
    </row>
    <row r="4244" spans="4:4" x14ac:dyDescent="0.2">
      <c r="D4244" s="31" t="str">
        <f t="shared" si="66"/>
        <v xml:space="preserve"> </v>
      </c>
    </row>
    <row r="4245" spans="4:4" x14ac:dyDescent="0.2">
      <c r="D4245" s="31" t="str">
        <f t="shared" si="66"/>
        <v xml:space="preserve"> </v>
      </c>
    </row>
    <row r="4246" spans="4:4" x14ac:dyDescent="0.2">
      <c r="D4246" s="31" t="str">
        <f t="shared" si="66"/>
        <v xml:space="preserve"> </v>
      </c>
    </row>
    <row r="4247" spans="4:4" x14ac:dyDescent="0.2">
      <c r="D4247" s="31" t="str">
        <f t="shared" si="66"/>
        <v xml:space="preserve"> </v>
      </c>
    </row>
    <row r="4248" spans="4:4" x14ac:dyDescent="0.2">
      <c r="D4248" s="31" t="str">
        <f t="shared" si="66"/>
        <v xml:space="preserve"> </v>
      </c>
    </row>
    <row r="4249" spans="4:4" x14ac:dyDescent="0.2">
      <c r="D4249" s="31" t="str">
        <f t="shared" si="66"/>
        <v xml:space="preserve"> </v>
      </c>
    </row>
    <row r="4250" spans="4:4" x14ac:dyDescent="0.2">
      <c r="D4250" s="31" t="str">
        <f t="shared" si="66"/>
        <v xml:space="preserve"> </v>
      </c>
    </row>
    <row r="4251" spans="4:4" x14ac:dyDescent="0.2">
      <c r="D4251" s="31" t="str">
        <f t="shared" si="66"/>
        <v xml:space="preserve"> </v>
      </c>
    </row>
    <row r="4252" spans="4:4" x14ac:dyDescent="0.2">
      <c r="D4252" s="31" t="str">
        <f t="shared" si="66"/>
        <v xml:space="preserve"> </v>
      </c>
    </row>
    <row r="4253" spans="4:4" x14ac:dyDescent="0.2">
      <c r="D4253" s="31" t="str">
        <f t="shared" si="66"/>
        <v xml:space="preserve"> </v>
      </c>
    </row>
    <row r="4254" spans="4:4" x14ac:dyDescent="0.2">
      <c r="D4254" s="31" t="str">
        <f t="shared" si="66"/>
        <v xml:space="preserve"> </v>
      </c>
    </row>
    <row r="4255" spans="4:4" x14ac:dyDescent="0.2">
      <c r="D4255" s="31" t="str">
        <f t="shared" si="66"/>
        <v xml:space="preserve"> </v>
      </c>
    </row>
    <row r="4256" spans="4:4" x14ac:dyDescent="0.2">
      <c r="D4256" s="31" t="str">
        <f t="shared" si="66"/>
        <v xml:space="preserve"> </v>
      </c>
    </row>
    <row r="4257" spans="4:4" x14ac:dyDescent="0.2">
      <c r="D4257" s="31" t="str">
        <f t="shared" si="66"/>
        <v xml:space="preserve"> </v>
      </c>
    </row>
    <row r="4258" spans="4:4" x14ac:dyDescent="0.2">
      <c r="D4258" s="31" t="str">
        <f t="shared" si="66"/>
        <v xml:space="preserve"> </v>
      </c>
    </row>
    <row r="4259" spans="4:4" x14ac:dyDescent="0.2">
      <c r="D4259" s="31" t="str">
        <f t="shared" si="66"/>
        <v xml:space="preserve"> </v>
      </c>
    </row>
    <row r="4260" spans="4:4" x14ac:dyDescent="0.2">
      <c r="D4260" s="31" t="str">
        <f t="shared" si="66"/>
        <v xml:space="preserve"> </v>
      </c>
    </row>
    <row r="4261" spans="4:4" x14ac:dyDescent="0.2">
      <c r="D4261" s="31" t="str">
        <f t="shared" si="66"/>
        <v xml:space="preserve"> </v>
      </c>
    </row>
    <row r="4262" spans="4:4" x14ac:dyDescent="0.2">
      <c r="D4262" s="31" t="str">
        <f t="shared" si="66"/>
        <v xml:space="preserve"> </v>
      </c>
    </row>
    <row r="4263" spans="4:4" x14ac:dyDescent="0.2">
      <c r="D4263" s="31" t="str">
        <f t="shared" si="66"/>
        <v xml:space="preserve"> </v>
      </c>
    </row>
    <row r="4264" spans="4:4" x14ac:dyDescent="0.2">
      <c r="D4264" s="31" t="str">
        <f t="shared" si="66"/>
        <v xml:space="preserve"> </v>
      </c>
    </row>
    <row r="4265" spans="4:4" x14ac:dyDescent="0.2">
      <c r="D4265" s="31" t="str">
        <f t="shared" si="66"/>
        <v xml:space="preserve"> </v>
      </c>
    </row>
    <row r="4266" spans="4:4" x14ac:dyDescent="0.2">
      <c r="D4266" s="31" t="str">
        <f t="shared" si="66"/>
        <v xml:space="preserve"> </v>
      </c>
    </row>
    <row r="4267" spans="4:4" x14ac:dyDescent="0.2">
      <c r="D4267" s="31" t="str">
        <f t="shared" si="66"/>
        <v xml:space="preserve"> </v>
      </c>
    </row>
    <row r="4268" spans="4:4" x14ac:dyDescent="0.2">
      <c r="D4268" s="31" t="str">
        <f t="shared" si="66"/>
        <v xml:space="preserve"> </v>
      </c>
    </row>
    <row r="4269" spans="4:4" x14ac:dyDescent="0.2">
      <c r="D4269" s="31" t="str">
        <f t="shared" si="66"/>
        <v xml:space="preserve"> </v>
      </c>
    </row>
    <row r="4270" spans="4:4" x14ac:dyDescent="0.2">
      <c r="D4270" s="31" t="str">
        <f t="shared" si="66"/>
        <v xml:space="preserve"> </v>
      </c>
    </row>
    <row r="4271" spans="4:4" x14ac:dyDescent="0.2">
      <c r="D4271" s="31" t="str">
        <f t="shared" si="66"/>
        <v xml:space="preserve"> </v>
      </c>
    </row>
    <row r="4272" spans="4:4" x14ac:dyDescent="0.2">
      <c r="D4272" s="31" t="str">
        <f t="shared" si="66"/>
        <v xml:space="preserve"> </v>
      </c>
    </row>
    <row r="4273" spans="4:4" x14ac:dyDescent="0.2">
      <c r="D4273" s="31" t="str">
        <f t="shared" si="66"/>
        <v xml:space="preserve"> </v>
      </c>
    </row>
    <row r="4274" spans="4:4" x14ac:dyDescent="0.2">
      <c r="D4274" s="31" t="str">
        <f t="shared" si="66"/>
        <v xml:space="preserve"> </v>
      </c>
    </row>
    <row r="4275" spans="4:4" x14ac:dyDescent="0.2">
      <c r="D4275" s="31" t="str">
        <f t="shared" si="66"/>
        <v xml:space="preserve"> </v>
      </c>
    </row>
    <row r="4276" spans="4:4" x14ac:dyDescent="0.2">
      <c r="D4276" s="31" t="str">
        <f t="shared" si="66"/>
        <v xml:space="preserve"> </v>
      </c>
    </row>
    <row r="4277" spans="4:4" x14ac:dyDescent="0.2">
      <c r="D4277" s="31" t="str">
        <f t="shared" si="66"/>
        <v xml:space="preserve"> </v>
      </c>
    </row>
    <row r="4278" spans="4:4" x14ac:dyDescent="0.2">
      <c r="D4278" s="31" t="str">
        <f t="shared" si="66"/>
        <v xml:space="preserve"> </v>
      </c>
    </row>
    <row r="4279" spans="4:4" x14ac:dyDescent="0.2">
      <c r="D4279" s="31" t="str">
        <f t="shared" si="66"/>
        <v xml:space="preserve"> </v>
      </c>
    </row>
    <row r="4280" spans="4:4" x14ac:dyDescent="0.2">
      <c r="D4280" s="31" t="str">
        <f t="shared" si="66"/>
        <v xml:space="preserve"> </v>
      </c>
    </row>
    <row r="4281" spans="4:4" x14ac:dyDescent="0.2">
      <c r="D4281" s="31" t="str">
        <f t="shared" si="66"/>
        <v xml:space="preserve"> </v>
      </c>
    </row>
    <row r="4282" spans="4:4" x14ac:dyDescent="0.2">
      <c r="D4282" s="31" t="str">
        <f t="shared" si="66"/>
        <v xml:space="preserve"> </v>
      </c>
    </row>
    <row r="4283" spans="4:4" x14ac:dyDescent="0.2">
      <c r="D4283" s="31" t="str">
        <f t="shared" si="66"/>
        <v xml:space="preserve"> </v>
      </c>
    </row>
    <row r="4284" spans="4:4" x14ac:dyDescent="0.2">
      <c r="D4284" s="31" t="str">
        <f t="shared" si="66"/>
        <v xml:space="preserve"> </v>
      </c>
    </row>
    <row r="4285" spans="4:4" x14ac:dyDescent="0.2">
      <c r="D4285" s="31" t="str">
        <f t="shared" si="66"/>
        <v xml:space="preserve"> </v>
      </c>
    </row>
    <row r="4286" spans="4:4" x14ac:dyDescent="0.2">
      <c r="D4286" s="31" t="str">
        <f t="shared" si="66"/>
        <v xml:space="preserve"> </v>
      </c>
    </row>
    <row r="4287" spans="4:4" x14ac:dyDescent="0.2">
      <c r="D4287" s="31" t="str">
        <f t="shared" si="66"/>
        <v xml:space="preserve"> </v>
      </c>
    </row>
    <row r="4288" spans="4:4" x14ac:dyDescent="0.2">
      <c r="D4288" s="31" t="str">
        <f t="shared" si="66"/>
        <v xml:space="preserve"> </v>
      </c>
    </row>
    <row r="4289" spans="4:4" x14ac:dyDescent="0.2">
      <c r="D4289" s="31" t="str">
        <f t="shared" ref="D4289:D4352" si="67">B4289&amp;" "&amp;C4289</f>
        <v xml:space="preserve"> </v>
      </c>
    </row>
    <row r="4290" spans="4:4" x14ac:dyDescent="0.2">
      <c r="D4290" s="31" t="str">
        <f t="shared" si="67"/>
        <v xml:space="preserve"> </v>
      </c>
    </row>
    <row r="4291" spans="4:4" x14ac:dyDescent="0.2">
      <c r="D4291" s="31" t="str">
        <f t="shared" si="67"/>
        <v xml:space="preserve"> </v>
      </c>
    </row>
    <row r="4292" spans="4:4" x14ac:dyDescent="0.2">
      <c r="D4292" s="31" t="str">
        <f t="shared" si="67"/>
        <v xml:space="preserve"> </v>
      </c>
    </row>
    <row r="4293" spans="4:4" x14ac:dyDescent="0.2">
      <c r="D4293" s="31" t="str">
        <f t="shared" si="67"/>
        <v xml:space="preserve"> </v>
      </c>
    </row>
    <row r="4294" spans="4:4" x14ac:dyDescent="0.2">
      <c r="D4294" s="31" t="str">
        <f t="shared" si="67"/>
        <v xml:space="preserve"> </v>
      </c>
    </row>
    <row r="4295" spans="4:4" x14ac:dyDescent="0.2">
      <c r="D4295" s="31" t="str">
        <f t="shared" si="67"/>
        <v xml:space="preserve"> </v>
      </c>
    </row>
    <row r="4296" spans="4:4" x14ac:dyDescent="0.2">
      <c r="D4296" s="31" t="str">
        <f t="shared" si="67"/>
        <v xml:space="preserve"> </v>
      </c>
    </row>
    <row r="4297" spans="4:4" x14ac:dyDescent="0.2">
      <c r="D4297" s="31" t="str">
        <f t="shared" si="67"/>
        <v xml:space="preserve"> </v>
      </c>
    </row>
    <row r="4298" spans="4:4" x14ac:dyDescent="0.2">
      <c r="D4298" s="31" t="str">
        <f t="shared" si="67"/>
        <v xml:space="preserve"> </v>
      </c>
    </row>
    <row r="4299" spans="4:4" x14ac:dyDescent="0.2">
      <c r="D4299" s="31" t="str">
        <f t="shared" si="67"/>
        <v xml:space="preserve"> </v>
      </c>
    </row>
    <row r="4300" spans="4:4" x14ac:dyDescent="0.2">
      <c r="D4300" s="31" t="str">
        <f t="shared" si="67"/>
        <v xml:space="preserve"> </v>
      </c>
    </row>
    <row r="4301" spans="4:4" x14ac:dyDescent="0.2">
      <c r="D4301" s="31" t="str">
        <f t="shared" si="67"/>
        <v xml:space="preserve"> </v>
      </c>
    </row>
    <row r="4302" spans="4:4" x14ac:dyDescent="0.2">
      <c r="D4302" s="31" t="str">
        <f t="shared" si="67"/>
        <v xml:space="preserve"> </v>
      </c>
    </row>
    <row r="4303" spans="4:4" x14ac:dyDescent="0.2">
      <c r="D4303" s="31" t="str">
        <f t="shared" si="67"/>
        <v xml:space="preserve"> </v>
      </c>
    </row>
    <row r="4304" spans="4:4" x14ac:dyDescent="0.2">
      <c r="D4304" s="31" t="str">
        <f t="shared" si="67"/>
        <v xml:space="preserve"> </v>
      </c>
    </row>
    <row r="4305" spans="4:4" x14ac:dyDescent="0.2">
      <c r="D4305" s="31" t="str">
        <f t="shared" si="67"/>
        <v xml:space="preserve"> </v>
      </c>
    </row>
    <row r="4306" spans="4:4" x14ac:dyDescent="0.2">
      <c r="D4306" s="31" t="str">
        <f t="shared" si="67"/>
        <v xml:space="preserve"> </v>
      </c>
    </row>
    <row r="4307" spans="4:4" x14ac:dyDescent="0.2">
      <c r="D4307" s="31" t="str">
        <f t="shared" si="67"/>
        <v xml:space="preserve"> </v>
      </c>
    </row>
    <row r="4308" spans="4:4" x14ac:dyDescent="0.2">
      <c r="D4308" s="31" t="str">
        <f t="shared" si="67"/>
        <v xml:space="preserve"> </v>
      </c>
    </row>
    <row r="4309" spans="4:4" x14ac:dyDescent="0.2">
      <c r="D4309" s="31" t="str">
        <f t="shared" si="67"/>
        <v xml:space="preserve"> </v>
      </c>
    </row>
    <row r="4310" spans="4:4" x14ac:dyDescent="0.2">
      <c r="D4310" s="31" t="str">
        <f t="shared" si="67"/>
        <v xml:space="preserve"> </v>
      </c>
    </row>
    <row r="4311" spans="4:4" x14ac:dyDescent="0.2">
      <c r="D4311" s="31" t="str">
        <f t="shared" si="67"/>
        <v xml:space="preserve"> </v>
      </c>
    </row>
    <row r="4312" spans="4:4" x14ac:dyDescent="0.2">
      <c r="D4312" s="31" t="str">
        <f t="shared" si="67"/>
        <v xml:space="preserve"> </v>
      </c>
    </row>
    <row r="4313" spans="4:4" x14ac:dyDescent="0.2">
      <c r="D4313" s="31" t="str">
        <f t="shared" si="67"/>
        <v xml:space="preserve"> </v>
      </c>
    </row>
    <row r="4314" spans="4:4" x14ac:dyDescent="0.2">
      <c r="D4314" s="31" t="str">
        <f t="shared" si="67"/>
        <v xml:space="preserve"> </v>
      </c>
    </row>
    <row r="4315" spans="4:4" x14ac:dyDescent="0.2">
      <c r="D4315" s="31" t="str">
        <f t="shared" si="67"/>
        <v xml:space="preserve"> </v>
      </c>
    </row>
    <row r="4316" spans="4:4" x14ac:dyDescent="0.2">
      <c r="D4316" s="31" t="str">
        <f t="shared" si="67"/>
        <v xml:space="preserve"> </v>
      </c>
    </row>
    <row r="4317" spans="4:4" x14ac:dyDescent="0.2">
      <c r="D4317" s="31" t="str">
        <f t="shared" si="67"/>
        <v xml:space="preserve"> </v>
      </c>
    </row>
    <row r="4318" spans="4:4" x14ac:dyDescent="0.2">
      <c r="D4318" s="31" t="str">
        <f t="shared" si="67"/>
        <v xml:space="preserve"> </v>
      </c>
    </row>
    <row r="4319" spans="4:4" x14ac:dyDescent="0.2">
      <c r="D4319" s="31" t="str">
        <f t="shared" si="67"/>
        <v xml:space="preserve"> </v>
      </c>
    </row>
    <row r="4320" spans="4:4" x14ac:dyDescent="0.2">
      <c r="D4320" s="31" t="str">
        <f t="shared" si="67"/>
        <v xml:space="preserve"> </v>
      </c>
    </row>
    <row r="4321" spans="4:4" x14ac:dyDescent="0.2">
      <c r="D4321" s="31" t="str">
        <f t="shared" si="67"/>
        <v xml:space="preserve"> </v>
      </c>
    </row>
    <row r="4322" spans="4:4" x14ac:dyDescent="0.2">
      <c r="D4322" s="31" t="str">
        <f t="shared" si="67"/>
        <v xml:space="preserve"> </v>
      </c>
    </row>
    <row r="4323" spans="4:4" x14ac:dyDescent="0.2">
      <c r="D4323" s="31" t="str">
        <f t="shared" si="67"/>
        <v xml:space="preserve"> </v>
      </c>
    </row>
    <row r="4324" spans="4:4" x14ac:dyDescent="0.2">
      <c r="D4324" s="31" t="str">
        <f t="shared" si="67"/>
        <v xml:space="preserve"> </v>
      </c>
    </row>
    <row r="4325" spans="4:4" x14ac:dyDescent="0.2">
      <c r="D4325" s="31" t="str">
        <f t="shared" si="67"/>
        <v xml:space="preserve"> </v>
      </c>
    </row>
    <row r="4326" spans="4:4" x14ac:dyDescent="0.2">
      <c r="D4326" s="31" t="str">
        <f t="shared" si="67"/>
        <v xml:space="preserve"> </v>
      </c>
    </row>
    <row r="4327" spans="4:4" x14ac:dyDescent="0.2">
      <c r="D4327" s="31" t="str">
        <f t="shared" si="67"/>
        <v xml:space="preserve"> </v>
      </c>
    </row>
    <row r="4328" spans="4:4" x14ac:dyDescent="0.2">
      <c r="D4328" s="31" t="str">
        <f t="shared" si="67"/>
        <v xml:space="preserve"> </v>
      </c>
    </row>
    <row r="4329" spans="4:4" x14ac:dyDescent="0.2">
      <c r="D4329" s="31" t="str">
        <f t="shared" si="67"/>
        <v xml:space="preserve"> </v>
      </c>
    </row>
    <row r="4330" spans="4:4" x14ac:dyDescent="0.2">
      <c r="D4330" s="31" t="str">
        <f t="shared" si="67"/>
        <v xml:space="preserve"> </v>
      </c>
    </row>
    <row r="4331" spans="4:4" x14ac:dyDescent="0.2">
      <c r="D4331" s="31" t="str">
        <f t="shared" si="67"/>
        <v xml:space="preserve"> </v>
      </c>
    </row>
    <row r="4332" spans="4:4" x14ac:dyDescent="0.2">
      <c r="D4332" s="31" t="str">
        <f t="shared" si="67"/>
        <v xml:space="preserve"> </v>
      </c>
    </row>
    <row r="4333" spans="4:4" x14ac:dyDescent="0.2">
      <c r="D4333" s="31" t="str">
        <f t="shared" si="67"/>
        <v xml:space="preserve"> </v>
      </c>
    </row>
    <row r="4334" spans="4:4" x14ac:dyDescent="0.2">
      <c r="D4334" s="31" t="str">
        <f t="shared" si="67"/>
        <v xml:space="preserve"> </v>
      </c>
    </row>
    <row r="4335" spans="4:4" x14ac:dyDescent="0.2">
      <c r="D4335" s="31" t="str">
        <f t="shared" si="67"/>
        <v xml:space="preserve"> </v>
      </c>
    </row>
    <row r="4336" spans="4:4" x14ac:dyDescent="0.2">
      <c r="D4336" s="31" t="str">
        <f t="shared" si="67"/>
        <v xml:space="preserve"> </v>
      </c>
    </row>
    <row r="4337" spans="4:4" x14ac:dyDescent="0.2">
      <c r="D4337" s="31" t="str">
        <f t="shared" si="67"/>
        <v xml:space="preserve"> </v>
      </c>
    </row>
    <row r="4338" spans="4:4" x14ac:dyDescent="0.2">
      <c r="D4338" s="31" t="str">
        <f t="shared" si="67"/>
        <v xml:space="preserve"> </v>
      </c>
    </row>
    <row r="4339" spans="4:4" x14ac:dyDescent="0.2">
      <c r="D4339" s="31" t="str">
        <f t="shared" si="67"/>
        <v xml:space="preserve"> </v>
      </c>
    </row>
    <row r="4340" spans="4:4" x14ac:dyDescent="0.2">
      <c r="D4340" s="31" t="str">
        <f t="shared" si="67"/>
        <v xml:space="preserve"> </v>
      </c>
    </row>
    <row r="4341" spans="4:4" x14ac:dyDescent="0.2">
      <c r="D4341" s="31" t="str">
        <f t="shared" si="67"/>
        <v xml:space="preserve"> </v>
      </c>
    </row>
    <row r="4342" spans="4:4" x14ac:dyDescent="0.2">
      <c r="D4342" s="31" t="str">
        <f t="shared" si="67"/>
        <v xml:space="preserve"> </v>
      </c>
    </row>
    <row r="4343" spans="4:4" x14ac:dyDescent="0.2">
      <c r="D4343" s="31" t="str">
        <f t="shared" si="67"/>
        <v xml:space="preserve"> </v>
      </c>
    </row>
    <row r="4344" spans="4:4" x14ac:dyDescent="0.2">
      <c r="D4344" s="31" t="str">
        <f t="shared" si="67"/>
        <v xml:space="preserve"> </v>
      </c>
    </row>
    <row r="4345" spans="4:4" x14ac:dyDescent="0.2">
      <c r="D4345" s="31" t="str">
        <f t="shared" si="67"/>
        <v xml:space="preserve"> </v>
      </c>
    </row>
    <row r="4346" spans="4:4" x14ac:dyDescent="0.2">
      <c r="D4346" s="31" t="str">
        <f t="shared" si="67"/>
        <v xml:space="preserve"> </v>
      </c>
    </row>
    <row r="4347" spans="4:4" x14ac:dyDescent="0.2">
      <c r="D4347" s="31" t="str">
        <f t="shared" si="67"/>
        <v xml:space="preserve"> </v>
      </c>
    </row>
    <row r="4348" spans="4:4" x14ac:dyDescent="0.2">
      <c r="D4348" s="31" t="str">
        <f t="shared" si="67"/>
        <v xml:space="preserve"> </v>
      </c>
    </row>
    <row r="4349" spans="4:4" x14ac:dyDescent="0.2">
      <c r="D4349" s="31" t="str">
        <f t="shared" si="67"/>
        <v xml:space="preserve"> </v>
      </c>
    </row>
    <row r="4350" spans="4:4" x14ac:dyDescent="0.2">
      <c r="D4350" s="31" t="str">
        <f t="shared" si="67"/>
        <v xml:space="preserve"> </v>
      </c>
    </row>
    <row r="4351" spans="4:4" x14ac:dyDescent="0.2">
      <c r="D4351" s="31" t="str">
        <f t="shared" si="67"/>
        <v xml:space="preserve"> </v>
      </c>
    </row>
    <row r="4352" spans="4:4" x14ac:dyDescent="0.2">
      <c r="D4352" s="31" t="str">
        <f t="shared" si="67"/>
        <v xml:space="preserve"> </v>
      </c>
    </row>
    <row r="4353" spans="4:4" x14ac:dyDescent="0.2">
      <c r="D4353" s="31" t="str">
        <f t="shared" ref="D4353:D4416" si="68">B4353&amp;" "&amp;C4353</f>
        <v xml:space="preserve"> </v>
      </c>
    </row>
    <row r="4354" spans="4:4" x14ac:dyDescent="0.2">
      <c r="D4354" s="31" t="str">
        <f t="shared" si="68"/>
        <v xml:space="preserve"> </v>
      </c>
    </row>
    <row r="4355" spans="4:4" x14ac:dyDescent="0.2">
      <c r="D4355" s="31" t="str">
        <f t="shared" si="68"/>
        <v xml:space="preserve"> </v>
      </c>
    </row>
    <row r="4356" spans="4:4" x14ac:dyDescent="0.2">
      <c r="D4356" s="31" t="str">
        <f t="shared" si="68"/>
        <v xml:space="preserve"> </v>
      </c>
    </row>
    <row r="4357" spans="4:4" x14ac:dyDescent="0.2">
      <c r="D4357" s="31" t="str">
        <f t="shared" si="68"/>
        <v xml:space="preserve"> </v>
      </c>
    </row>
    <row r="4358" spans="4:4" x14ac:dyDescent="0.2">
      <c r="D4358" s="31" t="str">
        <f t="shared" si="68"/>
        <v xml:space="preserve"> </v>
      </c>
    </row>
    <row r="4359" spans="4:4" x14ac:dyDescent="0.2">
      <c r="D4359" s="31" t="str">
        <f t="shared" si="68"/>
        <v xml:space="preserve"> </v>
      </c>
    </row>
    <row r="4360" spans="4:4" x14ac:dyDescent="0.2">
      <c r="D4360" s="31" t="str">
        <f t="shared" si="68"/>
        <v xml:space="preserve"> </v>
      </c>
    </row>
    <row r="4361" spans="4:4" x14ac:dyDescent="0.2">
      <c r="D4361" s="31" t="str">
        <f t="shared" si="68"/>
        <v xml:space="preserve"> </v>
      </c>
    </row>
    <row r="4362" spans="4:4" x14ac:dyDescent="0.2">
      <c r="D4362" s="31" t="str">
        <f t="shared" si="68"/>
        <v xml:space="preserve"> </v>
      </c>
    </row>
    <row r="4363" spans="4:4" x14ac:dyDescent="0.2">
      <c r="D4363" s="31" t="str">
        <f t="shared" si="68"/>
        <v xml:space="preserve"> </v>
      </c>
    </row>
    <row r="4364" spans="4:4" x14ac:dyDescent="0.2">
      <c r="D4364" s="31" t="str">
        <f t="shared" si="68"/>
        <v xml:space="preserve"> </v>
      </c>
    </row>
    <row r="4365" spans="4:4" x14ac:dyDescent="0.2">
      <c r="D4365" s="31" t="str">
        <f t="shared" si="68"/>
        <v xml:space="preserve"> </v>
      </c>
    </row>
    <row r="4366" spans="4:4" x14ac:dyDescent="0.2">
      <c r="D4366" s="31" t="str">
        <f t="shared" si="68"/>
        <v xml:space="preserve"> </v>
      </c>
    </row>
    <row r="4367" spans="4:4" x14ac:dyDescent="0.2">
      <c r="D4367" s="31" t="str">
        <f t="shared" si="68"/>
        <v xml:space="preserve"> </v>
      </c>
    </row>
    <row r="4368" spans="4:4" x14ac:dyDescent="0.2">
      <c r="D4368" s="31" t="str">
        <f t="shared" si="68"/>
        <v xml:space="preserve"> </v>
      </c>
    </row>
    <row r="4369" spans="4:4" x14ac:dyDescent="0.2">
      <c r="D4369" s="31" t="str">
        <f t="shared" si="68"/>
        <v xml:space="preserve"> </v>
      </c>
    </row>
    <row r="4370" spans="4:4" x14ac:dyDescent="0.2">
      <c r="D4370" s="31" t="str">
        <f t="shared" si="68"/>
        <v xml:space="preserve"> </v>
      </c>
    </row>
    <row r="4371" spans="4:4" x14ac:dyDescent="0.2">
      <c r="D4371" s="31" t="str">
        <f t="shared" si="68"/>
        <v xml:space="preserve"> </v>
      </c>
    </row>
    <row r="4372" spans="4:4" x14ac:dyDescent="0.2">
      <c r="D4372" s="31" t="str">
        <f t="shared" si="68"/>
        <v xml:space="preserve"> </v>
      </c>
    </row>
    <row r="4373" spans="4:4" x14ac:dyDescent="0.2">
      <c r="D4373" s="31" t="str">
        <f t="shared" si="68"/>
        <v xml:space="preserve"> </v>
      </c>
    </row>
    <row r="4374" spans="4:4" x14ac:dyDescent="0.2">
      <c r="D4374" s="31" t="str">
        <f t="shared" si="68"/>
        <v xml:space="preserve"> </v>
      </c>
    </row>
    <row r="4375" spans="4:4" x14ac:dyDescent="0.2">
      <c r="D4375" s="31" t="str">
        <f t="shared" si="68"/>
        <v xml:space="preserve"> </v>
      </c>
    </row>
    <row r="4376" spans="4:4" x14ac:dyDescent="0.2">
      <c r="D4376" s="31" t="str">
        <f t="shared" si="68"/>
        <v xml:space="preserve"> </v>
      </c>
    </row>
    <row r="4377" spans="4:4" x14ac:dyDescent="0.2">
      <c r="D4377" s="31" t="str">
        <f t="shared" si="68"/>
        <v xml:space="preserve"> </v>
      </c>
    </row>
    <row r="4378" spans="4:4" x14ac:dyDescent="0.2">
      <c r="D4378" s="31" t="str">
        <f t="shared" si="68"/>
        <v xml:space="preserve"> </v>
      </c>
    </row>
    <row r="4379" spans="4:4" x14ac:dyDescent="0.2">
      <c r="D4379" s="31" t="str">
        <f t="shared" si="68"/>
        <v xml:space="preserve"> </v>
      </c>
    </row>
    <row r="4380" spans="4:4" x14ac:dyDescent="0.2">
      <c r="D4380" s="31" t="str">
        <f t="shared" si="68"/>
        <v xml:space="preserve"> </v>
      </c>
    </row>
    <row r="4381" spans="4:4" x14ac:dyDescent="0.2">
      <c r="D4381" s="31" t="str">
        <f t="shared" si="68"/>
        <v xml:space="preserve"> </v>
      </c>
    </row>
    <row r="4382" spans="4:4" x14ac:dyDescent="0.2">
      <c r="D4382" s="31" t="str">
        <f t="shared" si="68"/>
        <v xml:space="preserve"> </v>
      </c>
    </row>
    <row r="4383" spans="4:4" x14ac:dyDescent="0.2">
      <c r="D4383" s="31" t="str">
        <f t="shared" si="68"/>
        <v xml:space="preserve"> </v>
      </c>
    </row>
    <row r="4384" spans="4:4" x14ac:dyDescent="0.2">
      <c r="D4384" s="31" t="str">
        <f t="shared" si="68"/>
        <v xml:space="preserve"> </v>
      </c>
    </row>
    <row r="4385" spans="4:4" x14ac:dyDescent="0.2">
      <c r="D4385" s="31" t="str">
        <f t="shared" si="68"/>
        <v xml:space="preserve"> </v>
      </c>
    </row>
    <row r="4386" spans="4:4" x14ac:dyDescent="0.2">
      <c r="D4386" s="31" t="str">
        <f t="shared" si="68"/>
        <v xml:space="preserve"> </v>
      </c>
    </row>
    <row r="4387" spans="4:4" x14ac:dyDescent="0.2">
      <c r="D4387" s="31" t="str">
        <f t="shared" si="68"/>
        <v xml:space="preserve"> </v>
      </c>
    </row>
    <row r="4388" spans="4:4" x14ac:dyDescent="0.2">
      <c r="D4388" s="31" t="str">
        <f t="shared" si="68"/>
        <v xml:space="preserve"> </v>
      </c>
    </row>
    <row r="4389" spans="4:4" x14ac:dyDescent="0.2">
      <c r="D4389" s="31" t="str">
        <f t="shared" si="68"/>
        <v xml:space="preserve"> </v>
      </c>
    </row>
    <row r="4390" spans="4:4" x14ac:dyDescent="0.2">
      <c r="D4390" s="31" t="str">
        <f t="shared" si="68"/>
        <v xml:space="preserve"> </v>
      </c>
    </row>
    <row r="4391" spans="4:4" x14ac:dyDescent="0.2">
      <c r="D4391" s="31" t="str">
        <f t="shared" si="68"/>
        <v xml:space="preserve"> </v>
      </c>
    </row>
    <row r="4392" spans="4:4" x14ac:dyDescent="0.2">
      <c r="D4392" s="31" t="str">
        <f t="shared" si="68"/>
        <v xml:space="preserve"> </v>
      </c>
    </row>
    <row r="4393" spans="4:4" x14ac:dyDescent="0.2">
      <c r="D4393" s="31" t="str">
        <f t="shared" si="68"/>
        <v xml:space="preserve"> </v>
      </c>
    </row>
    <row r="4394" spans="4:4" x14ac:dyDescent="0.2">
      <c r="D4394" s="31" t="str">
        <f t="shared" si="68"/>
        <v xml:space="preserve"> </v>
      </c>
    </row>
    <row r="4395" spans="4:4" x14ac:dyDescent="0.2">
      <c r="D4395" s="31" t="str">
        <f t="shared" si="68"/>
        <v xml:space="preserve"> </v>
      </c>
    </row>
    <row r="4396" spans="4:4" x14ac:dyDescent="0.2">
      <c r="D4396" s="31" t="str">
        <f t="shared" si="68"/>
        <v xml:space="preserve"> </v>
      </c>
    </row>
    <row r="4397" spans="4:4" x14ac:dyDescent="0.2">
      <c r="D4397" s="31" t="str">
        <f t="shared" si="68"/>
        <v xml:space="preserve"> </v>
      </c>
    </row>
    <row r="4398" spans="4:4" x14ac:dyDescent="0.2">
      <c r="D4398" s="31" t="str">
        <f t="shared" si="68"/>
        <v xml:space="preserve"> </v>
      </c>
    </row>
    <row r="4399" spans="4:4" x14ac:dyDescent="0.2">
      <c r="D4399" s="31" t="str">
        <f t="shared" si="68"/>
        <v xml:space="preserve"> </v>
      </c>
    </row>
    <row r="4400" spans="4:4" x14ac:dyDescent="0.2">
      <c r="D4400" s="31" t="str">
        <f t="shared" si="68"/>
        <v xml:space="preserve"> </v>
      </c>
    </row>
    <row r="4401" spans="4:4" x14ac:dyDescent="0.2">
      <c r="D4401" s="31" t="str">
        <f t="shared" si="68"/>
        <v xml:space="preserve"> </v>
      </c>
    </row>
    <row r="4402" spans="4:4" x14ac:dyDescent="0.2">
      <c r="D4402" s="31" t="str">
        <f t="shared" si="68"/>
        <v xml:space="preserve"> </v>
      </c>
    </row>
    <row r="4403" spans="4:4" x14ac:dyDescent="0.2">
      <c r="D4403" s="31" t="str">
        <f t="shared" si="68"/>
        <v xml:space="preserve"> </v>
      </c>
    </row>
    <row r="4404" spans="4:4" x14ac:dyDescent="0.2">
      <c r="D4404" s="31" t="str">
        <f t="shared" si="68"/>
        <v xml:space="preserve"> </v>
      </c>
    </row>
    <row r="4405" spans="4:4" x14ac:dyDescent="0.2">
      <c r="D4405" s="31" t="str">
        <f t="shared" si="68"/>
        <v xml:space="preserve"> </v>
      </c>
    </row>
    <row r="4406" spans="4:4" x14ac:dyDescent="0.2">
      <c r="D4406" s="31" t="str">
        <f t="shared" si="68"/>
        <v xml:space="preserve"> </v>
      </c>
    </row>
    <row r="4407" spans="4:4" x14ac:dyDescent="0.2">
      <c r="D4407" s="31" t="str">
        <f t="shared" si="68"/>
        <v xml:space="preserve"> </v>
      </c>
    </row>
    <row r="4408" spans="4:4" x14ac:dyDescent="0.2">
      <c r="D4408" s="31" t="str">
        <f t="shared" si="68"/>
        <v xml:space="preserve"> </v>
      </c>
    </row>
    <row r="4409" spans="4:4" x14ac:dyDescent="0.2">
      <c r="D4409" s="31" t="str">
        <f t="shared" si="68"/>
        <v xml:space="preserve"> </v>
      </c>
    </row>
    <row r="4410" spans="4:4" x14ac:dyDescent="0.2">
      <c r="D4410" s="31" t="str">
        <f t="shared" si="68"/>
        <v xml:space="preserve"> </v>
      </c>
    </row>
    <row r="4411" spans="4:4" x14ac:dyDescent="0.2">
      <c r="D4411" s="31" t="str">
        <f t="shared" si="68"/>
        <v xml:space="preserve"> </v>
      </c>
    </row>
    <row r="4412" spans="4:4" x14ac:dyDescent="0.2">
      <c r="D4412" s="31" t="str">
        <f t="shared" si="68"/>
        <v xml:space="preserve"> </v>
      </c>
    </row>
    <row r="4413" spans="4:4" x14ac:dyDescent="0.2">
      <c r="D4413" s="31" t="str">
        <f t="shared" si="68"/>
        <v xml:space="preserve"> </v>
      </c>
    </row>
    <row r="4414" spans="4:4" x14ac:dyDescent="0.2">
      <c r="D4414" s="31" t="str">
        <f t="shared" si="68"/>
        <v xml:space="preserve"> </v>
      </c>
    </row>
    <row r="4415" spans="4:4" x14ac:dyDescent="0.2">
      <c r="D4415" s="31" t="str">
        <f t="shared" si="68"/>
        <v xml:space="preserve"> </v>
      </c>
    </row>
    <row r="4416" spans="4:4" x14ac:dyDescent="0.2">
      <c r="D4416" s="31" t="str">
        <f t="shared" si="68"/>
        <v xml:space="preserve"> </v>
      </c>
    </row>
    <row r="4417" spans="4:4" x14ac:dyDescent="0.2">
      <c r="D4417" s="31" t="str">
        <f t="shared" ref="D4417:D4480" si="69">B4417&amp;" "&amp;C4417</f>
        <v xml:space="preserve"> </v>
      </c>
    </row>
    <row r="4418" spans="4:4" x14ac:dyDescent="0.2">
      <c r="D4418" s="31" t="str">
        <f t="shared" si="69"/>
        <v xml:space="preserve"> </v>
      </c>
    </row>
    <row r="4419" spans="4:4" x14ac:dyDescent="0.2">
      <c r="D4419" s="31" t="str">
        <f t="shared" si="69"/>
        <v xml:space="preserve"> </v>
      </c>
    </row>
    <row r="4420" spans="4:4" x14ac:dyDescent="0.2">
      <c r="D4420" s="31" t="str">
        <f t="shared" si="69"/>
        <v xml:space="preserve"> </v>
      </c>
    </row>
    <row r="4421" spans="4:4" x14ac:dyDescent="0.2">
      <c r="D4421" s="31" t="str">
        <f t="shared" si="69"/>
        <v xml:space="preserve"> </v>
      </c>
    </row>
    <row r="4422" spans="4:4" x14ac:dyDescent="0.2">
      <c r="D4422" s="31" t="str">
        <f t="shared" si="69"/>
        <v xml:space="preserve"> </v>
      </c>
    </row>
    <row r="4423" spans="4:4" x14ac:dyDescent="0.2">
      <c r="D4423" s="31" t="str">
        <f t="shared" si="69"/>
        <v xml:space="preserve"> </v>
      </c>
    </row>
    <row r="4424" spans="4:4" x14ac:dyDescent="0.2">
      <c r="D4424" s="31" t="str">
        <f t="shared" si="69"/>
        <v xml:space="preserve"> </v>
      </c>
    </row>
    <row r="4425" spans="4:4" x14ac:dyDescent="0.2">
      <c r="D4425" s="31" t="str">
        <f t="shared" si="69"/>
        <v xml:space="preserve"> </v>
      </c>
    </row>
    <row r="4426" spans="4:4" x14ac:dyDescent="0.2">
      <c r="D4426" s="31" t="str">
        <f t="shared" si="69"/>
        <v xml:space="preserve"> </v>
      </c>
    </row>
    <row r="4427" spans="4:4" x14ac:dyDescent="0.2">
      <c r="D4427" s="31" t="str">
        <f t="shared" si="69"/>
        <v xml:space="preserve"> </v>
      </c>
    </row>
    <row r="4428" spans="4:4" x14ac:dyDescent="0.2">
      <c r="D4428" s="31" t="str">
        <f t="shared" si="69"/>
        <v xml:space="preserve"> </v>
      </c>
    </row>
    <row r="4429" spans="4:4" x14ac:dyDescent="0.2">
      <c r="D4429" s="31" t="str">
        <f t="shared" si="69"/>
        <v xml:space="preserve"> </v>
      </c>
    </row>
    <row r="4430" spans="4:4" x14ac:dyDescent="0.2">
      <c r="D4430" s="31" t="str">
        <f t="shared" si="69"/>
        <v xml:space="preserve"> </v>
      </c>
    </row>
    <row r="4431" spans="4:4" x14ac:dyDescent="0.2">
      <c r="D4431" s="31" t="str">
        <f t="shared" si="69"/>
        <v xml:space="preserve"> </v>
      </c>
    </row>
    <row r="4432" spans="4:4" x14ac:dyDescent="0.2">
      <c r="D4432" s="31" t="str">
        <f t="shared" si="69"/>
        <v xml:space="preserve"> </v>
      </c>
    </row>
    <row r="4433" spans="4:4" x14ac:dyDescent="0.2">
      <c r="D4433" s="31" t="str">
        <f t="shared" si="69"/>
        <v xml:space="preserve"> </v>
      </c>
    </row>
    <row r="4434" spans="4:4" x14ac:dyDescent="0.2">
      <c r="D4434" s="31" t="str">
        <f t="shared" si="69"/>
        <v xml:space="preserve"> </v>
      </c>
    </row>
    <row r="4435" spans="4:4" x14ac:dyDescent="0.2">
      <c r="D4435" s="31" t="str">
        <f t="shared" si="69"/>
        <v xml:space="preserve"> </v>
      </c>
    </row>
    <row r="4436" spans="4:4" x14ac:dyDescent="0.2">
      <c r="D4436" s="31" t="str">
        <f t="shared" si="69"/>
        <v xml:space="preserve"> </v>
      </c>
    </row>
    <row r="4437" spans="4:4" x14ac:dyDescent="0.2">
      <c r="D4437" s="31" t="str">
        <f t="shared" si="69"/>
        <v xml:space="preserve"> </v>
      </c>
    </row>
    <row r="4438" spans="4:4" x14ac:dyDescent="0.2">
      <c r="D4438" s="31" t="str">
        <f t="shared" si="69"/>
        <v xml:space="preserve"> </v>
      </c>
    </row>
    <row r="4439" spans="4:4" x14ac:dyDescent="0.2">
      <c r="D4439" s="31" t="str">
        <f t="shared" si="69"/>
        <v xml:space="preserve"> </v>
      </c>
    </row>
    <row r="4440" spans="4:4" x14ac:dyDescent="0.2">
      <c r="D4440" s="31" t="str">
        <f t="shared" si="69"/>
        <v xml:space="preserve"> </v>
      </c>
    </row>
    <row r="4441" spans="4:4" x14ac:dyDescent="0.2">
      <c r="D4441" s="31" t="str">
        <f t="shared" si="69"/>
        <v xml:space="preserve"> </v>
      </c>
    </row>
    <row r="4442" spans="4:4" x14ac:dyDescent="0.2">
      <c r="D4442" s="31" t="str">
        <f t="shared" si="69"/>
        <v xml:space="preserve"> </v>
      </c>
    </row>
    <row r="4443" spans="4:4" x14ac:dyDescent="0.2">
      <c r="D4443" s="31" t="str">
        <f t="shared" si="69"/>
        <v xml:space="preserve"> </v>
      </c>
    </row>
    <row r="4444" spans="4:4" x14ac:dyDescent="0.2">
      <c r="D4444" s="31" t="str">
        <f t="shared" si="69"/>
        <v xml:space="preserve"> </v>
      </c>
    </row>
    <row r="4445" spans="4:4" x14ac:dyDescent="0.2">
      <c r="D4445" s="31" t="str">
        <f t="shared" si="69"/>
        <v xml:space="preserve"> </v>
      </c>
    </row>
    <row r="4446" spans="4:4" x14ac:dyDescent="0.2">
      <c r="D4446" s="31" t="str">
        <f t="shared" si="69"/>
        <v xml:space="preserve"> </v>
      </c>
    </row>
    <row r="4447" spans="4:4" x14ac:dyDescent="0.2">
      <c r="D4447" s="31" t="str">
        <f t="shared" si="69"/>
        <v xml:space="preserve"> </v>
      </c>
    </row>
    <row r="4448" spans="4:4" x14ac:dyDescent="0.2">
      <c r="D4448" s="31" t="str">
        <f t="shared" si="69"/>
        <v xml:space="preserve"> </v>
      </c>
    </row>
    <row r="4449" spans="4:4" x14ac:dyDescent="0.2">
      <c r="D4449" s="31" t="str">
        <f t="shared" si="69"/>
        <v xml:space="preserve"> </v>
      </c>
    </row>
    <row r="4450" spans="4:4" x14ac:dyDescent="0.2">
      <c r="D4450" s="31" t="str">
        <f t="shared" si="69"/>
        <v xml:space="preserve"> </v>
      </c>
    </row>
    <row r="4451" spans="4:4" x14ac:dyDescent="0.2">
      <c r="D4451" s="31" t="str">
        <f t="shared" si="69"/>
        <v xml:space="preserve"> </v>
      </c>
    </row>
    <row r="4452" spans="4:4" x14ac:dyDescent="0.2">
      <c r="D4452" s="31" t="str">
        <f t="shared" si="69"/>
        <v xml:space="preserve"> </v>
      </c>
    </row>
    <row r="4453" spans="4:4" x14ac:dyDescent="0.2">
      <c r="D4453" s="31" t="str">
        <f t="shared" si="69"/>
        <v xml:space="preserve"> </v>
      </c>
    </row>
    <row r="4454" spans="4:4" x14ac:dyDescent="0.2">
      <c r="D4454" s="31" t="str">
        <f t="shared" si="69"/>
        <v xml:space="preserve"> </v>
      </c>
    </row>
    <row r="4455" spans="4:4" x14ac:dyDescent="0.2">
      <c r="D4455" s="31" t="str">
        <f t="shared" si="69"/>
        <v xml:space="preserve"> </v>
      </c>
    </row>
    <row r="4456" spans="4:4" x14ac:dyDescent="0.2">
      <c r="D4456" s="31" t="str">
        <f t="shared" si="69"/>
        <v xml:space="preserve"> </v>
      </c>
    </row>
    <row r="4457" spans="4:4" x14ac:dyDescent="0.2">
      <c r="D4457" s="31" t="str">
        <f t="shared" si="69"/>
        <v xml:space="preserve"> </v>
      </c>
    </row>
    <row r="4458" spans="4:4" x14ac:dyDescent="0.2">
      <c r="D4458" s="31" t="str">
        <f t="shared" si="69"/>
        <v xml:space="preserve"> </v>
      </c>
    </row>
    <row r="4459" spans="4:4" x14ac:dyDescent="0.2">
      <c r="D4459" s="31" t="str">
        <f t="shared" si="69"/>
        <v xml:space="preserve"> </v>
      </c>
    </row>
    <row r="4460" spans="4:4" x14ac:dyDescent="0.2">
      <c r="D4460" s="31" t="str">
        <f t="shared" si="69"/>
        <v xml:space="preserve"> </v>
      </c>
    </row>
    <row r="4461" spans="4:4" x14ac:dyDescent="0.2">
      <c r="D4461" s="31" t="str">
        <f t="shared" si="69"/>
        <v xml:space="preserve"> </v>
      </c>
    </row>
    <row r="4462" spans="4:4" x14ac:dyDescent="0.2">
      <c r="D4462" s="31" t="str">
        <f t="shared" si="69"/>
        <v xml:space="preserve"> </v>
      </c>
    </row>
    <row r="4463" spans="4:4" x14ac:dyDescent="0.2">
      <c r="D4463" s="31" t="str">
        <f t="shared" si="69"/>
        <v xml:space="preserve"> </v>
      </c>
    </row>
    <row r="4464" spans="4:4" x14ac:dyDescent="0.2">
      <c r="D4464" s="31" t="str">
        <f t="shared" si="69"/>
        <v xml:space="preserve"> </v>
      </c>
    </row>
    <row r="4465" spans="4:4" x14ac:dyDescent="0.2">
      <c r="D4465" s="31" t="str">
        <f t="shared" si="69"/>
        <v xml:space="preserve"> </v>
      </c>
    </row>
    <row r="4466" spans="4:4" x14ac:dyDescent="0.2">
      <c r="D4466" s="31" t="str">
        <f t="shared" si="69"/>
        <v xml:space="preserve"> </v>
      </c>
    </row>
    <row r="4467" spans="4:4" x14ac:dyDescent="0.2">
      <c r="D4467" s="31" t="str">
        <f t="shared" si="69"/>
        <v xml:space="preserve"> </v>
      </c>
    </row>
    <row r="4468" spans="4:4" x14ac:dyDescent="0.2">
      <c r="D4468" s="31" t="str">
        <f t="shared" si="69"/>
        <v xml:space="preserve"> </v>
      </c>
    </row>
    <row r="4469" spans="4:4" x14ac:dyDescent="0.2">
      <c r="D4469" s="31" t="str">
        <f t="shared" si="69"/>
        <v xml:space="preserve"> </v>
      </c>
    </row>
    <row r="4470" spans="4:4" x14ac:dyDescent="0.2">
      <c r="D4470" s="31" t="str">
        <f t="shared" si="69"/>
        <v xml:space="preserve"> </v>
      </c>
    </row>
    <row r="4471" spans="4:4" x14ac:dyDescent="0.2">
      <c r="D4471" s="31" t="str">
        <f t="shared" si="69"/>
        <v xml:space="preserve"> </v>
      </c>
    </row>
    <row r="4472" spans="4:4" x14ac:dyDescent="0.2">
      <c r="D4472" s="31" t="str">
        <f t="shared" si="69"/>
        <v xml:space="preserve"> </v>
      </c>
    </row>
    <row r="4473" spans="4:4" x14ac:dyDescent="0.2">
      <c r="D4473" s="31" t="str">
        <f t="shared" si="69"/>
        <v xml:space="preserve"> </v>
      </c>
    </row>
    <row r="4474" spans="4:4" x14ac:dyDescent="0.2">
      <c r="D4474" s="31" t="str">
        <f t="shared" si="69"/>
        <v xml:space="preserve"> </v>
      </c>
    </row>
    <row r="4475" spans="4:4" x14ac:dyDescent="0.2">
      <c r="D4475" s="31" t="str">
        <f t="shared" si="69"/>
        <v xml:space="preserve"> </v>
      </c>
    </row>
    <row r="4476" spans="4:4" x14ac:dyDescent="0.2">
      <c r="D4476" s="31" t="str">
        <f t="shared" si="69"/>
        <v xml:space="preserve"> </v>
      </c>
    </row>
    <row r="4477" spans="4:4" x14ac:dyDescent="0.2">
      <c r="D4477" s="31" t="str">
        <f t="shared" si="69"/>
        <v xml:space="preserve"> </v>
      </c>
    </row>
    <row r="4478" spans="4:4" x14ac:dyDescent="0.2">
      <c r="D4478" s="31" t="str">
        <f t="shared" si="69"/>
        <v xml:space="preserve"> </v>
      </c>
    </row>
    <row r="4479" spans="4:4" x14ac:dyDescent="0.2">
      <c r="D4479" s="31" t="str">
        <f t="shared" si="69"/>
        <v xml:space="preserve"> </v>
      </c>
    </row>
    <row r="4480" spans="4:4" x14ac:dyDescent="0.2">
      <c r="D4480" s="31" t="str">
        <f t="shared" si="69"/>
        <v xml:space="preserve"> </v>
      </c>
    </row>
    <row r="4481" spans="4:4" x14ac:dyDescent="0.2">
      <c r="D4481" s="31" t="str">
        <f t="shared" ref="D4481:D4544" si="70">B4481&amp;" "&amp;C4481</f>
        <v xml:space="preserve"> </v>
      </c>
    </row>
    <row r="4482" spans="4:4" x14ac:dyDescent="0.2">
      <c r="D4482" s="31" t="str">
        <f t="shared" si="70"/>
        <v xml:space="preserve"> </v>
      </c>
    </row>
    <row r="4483" spans="4:4" x14ac:dyDescent="0.2">
      <c r="D4483" s="31" t="str">
        <f t="shared" si="70"/>
        <v xml:space="preserve"> </v>
      </c>
    </row>
    <row r="4484" spans="4:4" x14ac:dyDescent="0.2">
      <c r="D4484" s="31" t="str">
        <f t="shared" si="70"/>
        <v xml:space="preserve"> </v>
      </c>
    </row>
    <row r="4485" spans="4:4" x14ac:dyDescent="0.2">
      <c r="D4485" s="31" t="str">
        <f t="shared" si="70"/>
        <v xml:space="preserve"> </v>
      </c>
    </row>
    <row r="4486" spans="4:4" x14ac:dyDescent="0.2">
      <c r="D4486" s="31" t="str">
        <f t="shared" si="70"/>
        <v xml:space="preserve"> </v>
      </c>
    </row>
    <row r="4487" spans="4:4" x14ac:dyDescent="0.2">
      <c r="D4487" s="31" t="str">
        <f t="shared" si="70"/>
        <v xml:space="preserve"> </v>
      </c>
    </row>
    <row r="4488" spans="4:4" x14ac:dyDescent="0.2">
      <c r="D4488" s="31" t="str">
        <f t="shared" si="70"/>
        <v xml:space="preserve"> </v>
      </c>
    </row>
    <row r="4489" spans="4:4" x14ac:dyDescent="0.2">
      <c r="D4489" s="31" t="str">
        <f t="shared" si="70"/>
        <v xml:space="preserve"> </v>
      </c>
    </row>
    <row r="4490" spans="4:4" x14ac:dyDescent="0.2">
      <c r="D4490" s="31" t="str">
        <f t="shared" si="70"/>
        <v xml:space="preserve"> </v>
      </c>
    </row>
    <row r="4491" spans="4:4" x14ac:dyDescent="0.2">
      <c r="D4491" s="31" t="str">
        <f t="shared" si="70"/>
        <v xml:space="preserve"> </v>
      </c>
    </row>
    <row r="4492" spans="4:4" x14ac:dyDescent="0.2">
      <c r="D4492" s="31" t="str">
        <f t="shared" si="70"/>
        <v xml:space="preserve"> </v>
      </c>
    </row>
    <row r="4493" spans="4:4" x14ac:dyDescent="0.2">
      <c r="D4493" s="31" t="str">
        <f t="shared" si="70"/>
        <v xml:space="preserve"> </v>
      </c>
    </row>
    <row r="4494" spans="4:4" x14ac:dyDescent="0.2">
      <c r="D4494" s="31" t="str">
        <f t="shared" si="70"/>
        <v xml:space="preserve"> </v>
      </c>
    </row>
    <row r="4495" spans="4:4" x14ac:dyDescent="0.2">
      <c r="D4495" s="31" t="str">
        <f t="shared" si="70"/>
        <v xml:space="preserve"> </v>
      </c>
    </row>
    <row r="4496" spans="4:4" x14ac:dyDescent="0.2">
      <c r="D4496" s="31" t="str">
        <f t="shared" si="70"/>
        <v xml:space="preserve"> </v>
      </c>
    </row>
    <row r="4497" spans="4:4" x14ac:dyDescent="0.2">
      <c r="D4497" s="31" t="str">
        <f t="shared" si="70"/>
        <v xml:space="preserve"> </v>
      </c>
    </row>
    <row r="4498" spans="4:4" x14ac:dyDescent="0.2">
      <c r="D4498" s="31" t="str">
        <f t="shared" si="70"/>
        <v xml:space="preserve"> </v>
      </c>
    </row>
    <row r="4499" spans="4:4" x14ac:dyDescent="0.2">
      <c r="D4499" s="31" t="str">
        <f t="shared" si="70"/>
        <v xml:space="preserve"> </v>
      </c>
    </row>
    <row r="4500" spans="4:4" x14ac:dyDescent="0.2">
      <c r="D4500" s="31" t="str">
        <f t="shared" si="70"/>
        <v xml:space="preserve"> </v>
      </c>
    </row>
    <row r="4501" spans="4:4" x14ac:dyDescent="0.2">
      <c r="D4501" s="31" t="str">
        <f t="shared" si="70"/>
        <v xml:space="preserve"> </v>
      </c>
    </row>
    <row r="4502" spans="4:4" x14ac:dyDescent="0.2">
      <c r="D4502" s="31" t="str">
        <f t="shared" si="70"/>
        <v xml:space="preserve"> </v>
      </c>
    </row>
    <row r="4503" spans="4:4" x14ac:dyDescent="0.2">
      <c r="D4503" s="31" t="str">
        <f t="shared" si="70"/>
        <v xml:space="preserve"> </v>
      </c>
    </row>
    <row r="4504" spans="4:4" x14ac:dyDescent="0.2">
      <c r="D4504" s="31" t="str">
        <f t="shared" si="70"/>
        <v xml:space="preserve"> </v>
      </c>
    </row>
    <row r="4505" spans="4:4" x14ac:dyDescent="0.2">
      <c r="D4505" s="31" t="str">
        <f t="shared" si="70"/>
        <v xml:space="preserve"> </v>
      </c>
    </row>
    <row r="4506" spans="4:4" x14ac:dyDescent="0.2">
      <c r="D4506" s="31" t="str">
        <f t="shared" si="70"/>
        <v xml:space="preserve"> </v>
      </c>
    </row>
    <row r="4507" spans="4:4" x14ac:dyDescent="0.2">
      <c r="D4507" s="31" t="str">
        <f t="shared" si="70"/>
        <v xml:space="preserve"> </v>
      </c>
    </row>
    <row r="4508" spans="4:4" x14ac:dyDescent="0.2">
      <c r="D4508" s="31" t="str">
        <f t="shared" si="70"/>
        <v xml:space="preserve"> </v>
      </c>
    </row>
    <row r="4509" spans="4:4" x14ac:dyDescent="0.2">
      <c r="D4509" s="31" t="str">
        <f t="shared" si="70"/>
        <v xml:space="preserve"> </v>
      </c>
    </row>
    <row r="4510" spans="4:4" x14ac:dyDescent="0.2">
      <c r="D4510" s="31" t="str">
        <f t="shared" si="70"/>
        <v xml:space="preserve"> </v>
      </c>
    </row>
    <row r="4511" spans="4:4" x14ac:dyDescent="0.2">
      <c r="D4511" s="31" t="str">
        <f t="shared" si="70"/>
        <v xml:space="preserve"> </v>
      </c>
    </row>
    <row r="4512" spans="4:4" x14ac:dyDescent="0.2">
      <c r="D4512" s="31" t="str">
        <f t="shared" si="70"/>
        <v xml:space="preserve"> </v>
      </c>
    </row>
    <row r="4513" spans="4:4" x14ac:dyDescent="0.2">
      <c r="D4513" s="31" t="str">
        <f t="shared" si="70"/>
        <v xml:space="preserve"> </v>
      </c>
    </row>
    <row r="4514" spans="4:4" x14ac:dyDescent="0.2">
      <c r="D4514" s="31" t="str">
        <f t="shared" si="70"/>
        <v xml:space="preserve"> </v>
      </c>
    </row>
    <row r="4515" spans="4:4" x14ac:dyDescent="0.2">
      <c r="D4515" s="31" t="str">
        <f t="shared" si="70"/>
        <v xml:space="preserve"> </v>
      </c>
    </row>
    <row r="4516" spans="4:4" x14ac:dyDescent="0.2">
      <c r="D4516" s="31" t="str">
        <f t="shared" si="70"/>
        <v xml:space="preserve"> </v>
      </c>
    </row>
    <row r="4517" spans="4:4" x14ac:dyDescent="0.2">
      <c r="D4517" s="31" t="str">
        <f t="shared" si="70"/>
        <v xml:space="preserve"> </v>
      </c>
    </row>
    <row r="4518" spans="4:4" x14ac:dyDescent="0.2">
      <c r="D4518" s="31" t="str">
        <f t="shared" si="70"/>
        <v xml:space="preserve"> </v>
      </c>
    </row>
    <row r="4519" spans="4:4" x14ac:dyDescent="0.2">
      <c r="D4519" s="31" t="str">
        <f t="shared" si="70"/>
        <v xml:space="preserve"> </v>
      </c>
    </row>
    <row r="4520" spans="4:4" x14ac:dyDescent="0.2">
      <c r="D4520" s="31" t="str">
        <f t="shared" si="70"/>
        <v xml:space="preserve"> </v>
      </c>
    </row>
    <row r="4521" spans="4:4" x14ac:dyDescent="0.2">
      <c r="D4521" s="31" t="str">
        <f t="shared" si="70"/>
        <v xml:space="preserve"> </v>
      </c>
    </row>
    <row r="4522" spans="4:4" x14ac:dyDescent="0.2">
      <c r="D4522" s="31" t="str">
        <f t="shared" si="70"/>
        <v xml:space="preserve"> </v>
      </c>
    </row>
    <row r="4523" spans="4:4" x14ac:dyDescent="0.2">
      <c r="D4523" s="31" t="str">
        <f t="shared" si="70"/>
        <v xml:space="preserve"> </v>
      </c>
    </row>
    <row r="4524" spans="4:4" x14ac:dyDescent="0.2">
      <c r="D4524" s="31" t="str">
        <f t="shared" si="70"/>
        <v xml:space="preserve"> </v>
      </c>
    </row>
    <row r="4525" spans="4:4" x14ac:dyDescent="0.2">
      <c r="D4525" s="31" t="str">
        <f t="shared" si="70"/>
        <v xml:space="preserve"> </v>
      </c>
    </row>
    <row r="4526" spans="4:4" x14ac:dyDescent="0.2">
      <c r="D4526" s="31" t="str">
        <f t="shared" si="70"/>
        <v xml:space="preserve"> </v>
      </c>
    </row>
    <row r="4527" spans="4:4" x14ac:dyDescent="0.2">
      <c r="D4527" s="31" t="str">
        <f t="shared" si="70"/>
        <v xml:space="preserve"> </v>
      </c>
    </row>
    <row r="4528" spans="4:4" x14ac:dyDescent="0.2">
      <c r="D4528" s="31" t="str">
        <f t="shared" si="70"/>
        <v xml:space="preserve"> </v>
      </c>
    </row>
    <row r="4529" spans="4:4" x14ac:dyDescent="0.2">
      <c r="D4529" s="31" t="str">
        <f t="shared" si="70"/>
        <v xml:space="preserve"> </v>
      </c>
    </row>
    <row r="4530" spans="4:4" x14ac:dyDescent="0.2">
      <c r="D4530" s="31" t="str">
        <f t="shared" si="70"/>
        <v xml:space="preserve"> </v>
      </c>
    </row>
    <row r="4531" spans="4:4" x14ac:dyDescent="0.2">
      <c r="D4531" s="31" t="str">
        <f t="shared" si="70"/>
        <v xml:space="preserve"> </v>
      </c>
    </row>
    <row r="4532" spans="4:4" x14ac:dyDescent="0.2">
      <c r="D4532" s="31" t="str">
        <f t="shared" si="70"/>
        <v xml:space="preserve"> </v>
      </c>
    </row>
    <row r="4533" spans="4:4" x14ac:dyDescent="0.2">
      <c r="D4533" s="31" t="str">
        <f t="shared" si="70"/>
        <v xml:space="preserve"> </v>
      </c>
    </row>
    <row r="4534" spans="4:4" x14ac:dyDescent="0.2">
      <c r="D4534" s="31" t="str">
        <f t="shared" si="70"/>
        <v xml:space="preserve"> </v>
      </c>
    </row>
    <row r="4535" spans="4:4" x14ac:dyDescent="0.2">
      <c r="D4535" s="31" t="str">
        <f t="shared" si="70"/>
        <v xml:space="preserve"> </v>
      </c>
    </row>
    <row r="4536" spans="4:4" x14ac:dyDescent="0.2">
      <c r="D4536" s="31" t="str">
        <f t="shared" si="70"/>
        <v xml:space="preserve"> </v>
      </c>
    </row>
    <row r="4537" spans="4:4" x14ac:dyDescent="0.2">
      <c r="D4537" s="31" t="str">
        <f t="shared" si="70"/>
        <v xml:space="preserve"> </v>
      </c>
    </row>
    <row r="4538" spans="4:4" x14ac:dyDescent="0.2">
      <c r="D4538" s="31" t="str">
        <f t="shared" si="70"/>
        <v xml:space="preserve"> </v>
      </c>
    </row>
    <row r="4539" spans="4:4" x14ac:dyDescent="0.2">
      <c r="D4539" s="31" t="str">
        <f t="shared" si="70"/>
        <v xml:space="preserve"> </v>
      </c>
    </row>
    <row r="4540" spans="4:4" x14ac:dyDescent="0.2">
      <c r="D4540" s="31" t="str">
        <f t="shared" si="70"/>
        <v xml:space="preserve"> </v>
      </c>
    </row>
    <row r="4541" spans="4:4" x14ac:dyDescent="0.2">
      <c r="D4541" s="31" t="str">
        <f t="shared" si="70"/>
        <v xml:space="preserve"> </v>
      </c>
    </row>
    <row r="4542" spans="4:4" x14ac:dyDescent="0.2">
      <c r="D4542" s="31" t="str">
        <f t="shared" si="70"/>
        <v xml:space="preserve"> </v>
      </c>
    </row>
    <row r="4543" spans="4:4" x14ac:dyDescent="0.2">
      <c r="D4543" s="31" t="str">
        <f t="shared" si="70"/>
        <v xml:space="preserve"> </v>
      </c>
    </row>
    <row r="4544" spans="4:4" x14ac:dyDescent="0.2">
      <c r="D4544" s="31" t="str">
        <f t="shared" si="70"/>
        <v xml:space="preserve"> </v>
      </c>
    </row>
    <row r="4545" spans="4:4" x14ac:dyDescent="0.2">
      <c r="D4545" s="31" t="str">
        <f t="shared" ref="D4545:D4608" si="71">B4545&amp;" "&amp;C4545</f>
        <v xml:space="preserve"> </v>
      </c>
    </row>
    <row r="4546" spans="4:4" x14ac:dyDescent="0.2">
      <c r="D4546" s="31" t="str">
        <f t="shared" si="71"/>
        <v xml:space="preserve"> </v>
      </c>
    </row>
    <row r="4547" spans="4:4" x14ac:dyDescent="0.2">
      <c r="D4547" s="31" t="str">
        <f t="shared" si="71"/>
        <v xml:space="preserve"> </v>
      </c>
    </row>
    <row r="4548" spans="4:4" x14ac:dyDescent="0.2">
      <c r="D4548" s="31" t="str">
        <f t="shared" si="71"/>
        <v xml:space="preserve"> </v>
      </c>
    </row>
    <row r="4549" spans="4:4" x14ac:dyDescent="0.2">
      <c r="D4549" s="31" t="str">
        <f t="shared" si="71"/>
        <v xml:space="preserve"> </v>
      </c>
    </row>
    <row r="4550" spans="4:4" x14ac:dyDescent="0.2">
      <c r="D4550" s="31" t="str">
        <f t="shared" si="71"/>
        <v xml:space="preserve"> </v>
      </c>
    </row>
    <row r="4551" spans="4:4" x14ac:dyDescent="0.2">
      <c r="D4551" s="31" t="str">
        <f t="shared" si="71"/>
        <v xml:space="preserve"> </v>
      </c>
    </row>
    <row r="4552" spans="4:4" x14ac:dyDescent="0.2">
      <c r="D4552" s="31" t="str">
        <f t="shared" si="71"/>
        <v xml:space="preserve"> </v>
      </c>
    </row>
    <row r="4553" spans="4:4" x14ac:dyDescent="0.2">
      <c r="D4553" s="31" t="str">
        <f t="shared" si="71"/>
        <v xml:space="preserve"> </v>
      </c>
    </row>
    <row r="4554" spans="4:4" x14ac:dyDescent="0.2">
      <c r="D4554" s="31" t="str">
        <f t="shared" si="71"/>
        <v xml:space="preserve"> </v>
      </c>
    </row>
    <row r="4555" spans="4:4" x14ac:dyDescent="0.2">
      <c r="D4555" s="31" t="str">
        <f t="shared" si="71"/>
        <v xml:space="preserve"> </v>
      </c>
    </row>
    <row r="4556" spans="4:4" x14ac:dyDescent="0.2">
      <c r="D4556" s="31" t="str">
        <f t="shared" si="71"/>
        <v xml:space="preserve"> </v>
      </c>
    </row>
    <row r="4557" spans="4:4" x14ac:dyDescent="0.2">
      <c r="D4557" s="31" t="str">
        <f t="shared" si="71"/>
        <v xml:space="preserve"> </v>
      </c>
    </row>
    <row r="4558" spans="4:4" x14ac:dyDescent="0.2">
      <c r="D4558" s="31" t="str">
        <f t="shared" si="71"/>
        <v xml:space="preserve"> </v>
      </c>
    </row>
    <row r="4559" spans="4:4" x14ac:dyDescent="0.2">
      <c r="D4559" s="31" t="str">
        <f t="shared" si="71"/>
        <v xml:space="preserve"> </v>
      </c>
    </row>
    <row r="4560" spans="4:4" x14ac:dyDescent="0.2">
      <c r="D4560" s="31" t="str">
        <f t="shared" si="71"/>
        <v xml:space="preserve"> </v>
      </c>
    </row>
    <row r="4561" spans="4:4" x14ac:dyDescent="0.2">
      <c r="D4561" s="31" t="str">
        <f t="shared" si="71"/>
        <v xml:space="preserve"> </v>
      </c>
    </row>
    <row r="4562" spans="4:4" x14ac:dyDescent="0.2">
      <c r="D4562" s="31" t="str">
        <f t="shared" si="71"/>
        <v xml:space="preserve"> </v>
      </c>
    </row>
    <row r="4563" spans="4:4" x14ac:dyDescent="0.2">
      <c r="D4563" s="31" t="str">
        <f t="shared" si="71"/>
        <v xml:space="preserve"> </v>
      </c>
    </row>
    <row r="4564" spans="4:4" x14ac:dyDescent="0.2">
      <c r="D4564" s="31" t="str">
        <f t="shared" si="71"/>
        <v xml:space="preserve"> </v>
      </c>
    </row>
    <row r="4565" spans="4:4" x14ac:dyDescent="0.2">
      <c r="D4565" s="31" t="str">
        <f t="shared" si="71"/>
        <v xml:space="preserve"> </v>
      </c>
    </row>
    <row r="4566" spans="4:4" x14ac:dyDescent="0.2">
      <c r="D4566" s="31" t="str">
        <f t="shared" si="71"/>
        <v xml:space="preserve"> </v>
      </c>
    </row>
    <row r="4567" spans="4:4" x14ac:dyDescent="0.2">
      <c r="D4567" s="31" t="str">
        <f t="shared" si="71"/>
        <v xml:space="preserve"> </v>
      </c>
    </row>
    <row r="4568" spans="4:4" x14ac:dyDescent="0.2">
      <c r="D4568" s="31" t="str">
        <f t="shared" si="71"/>
        <v xml:space="preserve"> </v>
      </c>
    </row>
    <row r="4569" spans="4:4" x14ac:dyDescent="0.2">
      <c r="D4569" s="31" t="str">
        <f t="shared" si="71"/>
        <v xml:space="preserve"> </v>
      </c>
    </row>
    <row r="4570" spans="4:4" x14ac:dyDescent="0.2">
      <c r="D4570" s="31" t="str">
        <f t="shared" si="71"/>
        <v xml:space="preserve"> </v>
      </c>
    </row>
    <row r="4571" spans="4:4" x14ac:dyDescent="0.2">
      <c r="D4571" s="31" t="str">
        <f t="shared" si="71"/>
        <v xml:space="preserve"> </v>
      </c>
    </row>
    <row r="4572" spans="4:4" x14ac:dyDescent="0.2">
      <c r="D4572" s="31" t="str">
        <f t="shared" si="71"/>
        <v xml:space="preserve"> </v>
      </c>
    </row>
    <row r="4573" spans="4:4" x14ac:dyDescent="0.2">
      <c r="D4573" s="31" t="str">
        <f t="shared" si="71"/>
        <v xml:space="preserve"> </v>
      </c>
    </row>
    <row r="4574" spans="4:4" x14ac:dyDescent="0.2">
      <c r="D4574" s="31" t="str">
        <f t="shared" si="71"/>
        <v xml:space="preserve"> </v>
      </c>
    </row>
    <row r="4575" spans="4:4" x14ac:dyDescent="0.2">
      <c r="D4575" s="31" t="str">
        <f t="shared" si="71"/>
        <v xml:space="preserve"> </v>
      </c>
    </row>
    <row r="4576" spans="4:4" x14ac:dyDescent="0.2">
      <c r="D4576" s="31" t="str">
        <f t="shared" si="71"/>
        <v xml:space="preserve"> </v>
      </c>
    </row>
    <row r="4577" spans="4:4" x14ac:dyDescent="0.2">
      <c r="D4577" s="31" t="str">
        <f t="shared" si="71"/>
        <v xml:space="preserve"> </v>
      </c>
    </row>
    <row r="4578" spans="4:4" x14ac:dyDescent="0.2">
      <c r="D4578" s="31" t="str">
        <f t="shared" si="71"/>
        <v xml:space="preserve"> </v>
      </c>
    </row>
    <row r="4579" spans="4:4" x14ac:dyDescent="0.2">
      <c r="D4579" s="31" t="str">
        <f t="shared" si="71"/>
        <v xml:space="preserve"> </v>
      </c>
    </row>
    <row r="4580" spans="4:4" x14ac:dyDescent="0.2">
      <c r="D4580" s="31" t="str">
        <f t="shared" si="71"/>
        <v xml:space="preserve"> </v>
      </c>
    </row>
    <row r="4581" spans="4:4" x14ac:dyDescent="0.2">
      <c r="D4581" s="31" t="str">
        <f t="shared" si="71"/>
        <v xml:space="preserve"> </v>
      </c>
    </row>
    <row r="4582" spans="4:4" x14ac:dyDescent="0.2">
      <c r="D4582" s="31" t="str">
        <f t="shared" si="71"/>
        <v xml:space="preserve"> </v>
      </c>
    </row>
    <row r="4583" spans="4:4" x14ac:dyDescent="0.2">
      <c r="D4583" s="31" t="str">
        <f t="shared" si="71"/>
        <v xml:space="preserve"> </v>
      </c>
    </row>
    <row r="4584" spans="4:4" x14ac:dyDescent="0.2">
      <c r="D4584" s="31" t="str">
        <f t="shared" si="71"/>
        <v xml:space="preserve"> </v>
      </c>
    </row>
    <row r="4585" spans="4:4" x14ac:dyDescent="0.2">
      <c r="D4585" s="31" t="str">
        <f t="shared" si="71"/>
        <v xml:space="preserve"> </v>
      </c>
    </row>
    <row r="4586" spans="4:4" x14ac:dyDescent="0.2">
      <c r="D4586" s="31" t="str">
        <f t="shared" si="71"/>
        <v xml:space="preserve"> </v>
      </c>
    </row>
    <row r="4587" spans="4:4" x14ac:dyDescent="0.2">
      <c r="D4587" s="31" t="str">
        <f t="shared" si="71"/>
        <v xml:space="preserve"> </v>
      </c>
    </row>
    <row r="4588" spans="4:4" x14ac:dyDescent="0.2">
      <c r="D4588" s="31" t="str">
        <f t="shared" si="71"/>
        <v xml:space="preserve"> </v>
      </c>
    </row>
    <row r="4589" spans="4:4" x14ac:dyDescent="0.2">
      <c r="D4589" s="31" t="str">
        <f t="shared" si="71"/>
        <v xml:space="preserve"> </v>
      </c>
    </row>
    <row r="4590" spans="4:4" x14ac:dyDescent="0.2">
      <c r="D4590" s="31" t="str">
        <f t="shared" si="71"/>
        <v xml:space="preserve"> </v>
      </c>
    </row>
    <row r="4591" spans="4:4" x14ac:dyDescent="0.2">
      <c r="D4591" s="31" t="str">
        <f t="shared" si="71"/>
        <v xml:space="preserve"> </v>
      </c>
    </row>
    <row r="4592" spans="4:4" x14ac:dyDescent="0.2">
      <c r="D4592" s="31" t="str">
        <f t="shared" si="71"/>
        <v xml:space="preserve"> </v>
      </c>
    </row>
    <row r="4593" spans="4:4" x14ac:dyDescent="0.2">
      <c r="D4593" s="31" t="str">
        <f t="shared" si="71"/>
        <v xml:space="preserve"> </v>
      </c>
    </row>
    <row r="4594" spans="4:4" x14ac:dyDescent="0.2">
      <c r="D4594" s="31" t="str">
        <f t="shared" si="71"/>
        <v xml:space="preserve"> </v>
      </c>
    </row>
    <row r="4595" spans="4:4" x14ac:dyDescent="0.2">
      <c r="D4595" s="31" t="str">
        <f t="shared" si="71"/>
        <v xml:space="preserve"> </v>
      </c>
    </row>
    <row r="4596" spans="4:4" x14ac:dyDescent="0.2">
      <c r="D4596" s="31" t="str">
        <f t="shared" si="71"/>
        <v xml:space="preserve"> </v>
      </c>
    </row>
    <row r="4597" spans="4:4" x14ac:dyDescent="0.2">
      <c r="D4597" s="31" t="str">
        <f t="shared" si="71"/>
        <v xml:space="preserve"> </v>
      </c>
    </row>
    <row r="4598" spans="4:4" x14ac:dyDescent="0.2">
      <c r="D4598" s="31" t="str">
        <f t="shared" si="71"/>
        <v xml:space="preserve"> </v>
      </c>
    </row>
    <row r="4599" spans="4:4" x14ac:dyDescent="0.2">
      <c r="D4599" s="31" t="str">
        <f t="shared" si="71"/>
        <v xml:space="preserve"> </v>
      </c>
    </row>
    <row r="4600" spans="4:4" x14ac:dyDescent="0.2">
      <c r="D4600" s="31" t="str">
        <f t="shared" si="71"/>
        <v xml:space="preserve"> </v>
      </c>
    </row>
    <row r="4601" spans="4:4" x14ac:dyDescent="0.2">
      <c r="D4601" s="31" t="str">
        <f t="shared" si="71"/>
        <v xml:space="preserve"> </v>
      </c>
    </row>
    <row r="4602" spans="4:4" x14ac:dyDescent="0.2">
      <c r="D4602" s="31" t="str">
        <f t="shared" si="71"/>
        <v xml:space="preserve"> </v>
      </c>
    </row>
    <row r="4603" spans="4:4" x14ac:dyDescent="0.2">
      <c r="D4603" s="31" t="str">
        <f t="shared" si="71"/>
        <v xml:space="preserve"> </v>
      </c>
    </row>
    <row r="4604" spans="4:4" x14ac:dyDescent="0.2">
      <c r="D4604" s="31" t="str">
        <f t="shared" si="71"/>
        <v xml:space="preserve"> </v>
      </c>
    </row>
    <row r="4605" spans="4:4" x14ac:dyDescent="0.2">
      <c r="D4605" s="31" t="str">
        <f t="shared" si="71"/>
        <v xml:space="preserve"> </v>
      </c>
    </row>
    <row r="4606" spans="4:4" x14ac:dyDescent="0.2">
      <c r="D4606" s="31" t="str">
        <f t="shared" si="71"/>
        <v xml:space="preserve"> </v>
      </c>
    </row>
    <row r="4607" spans="4:4" x14ac:dyDescent="0.2">
      <c r="D4607" s="31" t="str">
        <f t="shared" si="71"/>
        <v xml:space="preserve"> </v>
      </c>
    </row>
    <row r="4608" spans="4:4" x14ac:dyDescent="0.2">
      <c r="D4608" s="31" t="str">
        <f t="shared" si="71"/>
        <v xml:space="preserve"> </v>
      </c>
    </row>
    <row r="4609" spans="4:4" x14ac:dyDescent="0.2">
      <c r="D4609" s="31" t="str">
        <f t="shared" ref="D4609:D4672" si="72">B4609&amp;" "&amp;C4609</f>
        <v xml:space="preserve"> </v>
      </c>
    </row>
    <row r="4610" spans="4:4" x14ac:dyDescent="0.2">
      <c r="D4610" s="31" t="str">
        <f t="shared" si="72"/>
        <v xml:space="preserve"> </v>
      </c>
    </row>
    <row r="4611" spans="4:4" x14ac:dyDescent="0.2">
      <c r="D4611" s="31" t="str">
        <f t="shared" si="72"/>
        <v xml:space="preserve"> </v>
      </c>
    </row>
    <row r="4612" spans="4:4" x14ac:dyDescent="0.2">
      <c r="D4612" s="31" t="str">
        <f t="shared" si="72"/>
        <v xml:space="preserve"> </v>
      </c>
    </row>
    <row r="4613" spans="4:4" x14ac:dyDescent="0.2">
      <c r="D4613" s="31" t="str">
        <f t="shared" si="72"/>
        <v xml:space="preserve"> </v>
      </c>
    </row>
    <row r="4614" spans="4:4" x14ac:dyDescent="0.2">
      <c r="D4614" s="31" t="str">
        <f t="shared" si="72"/>
        <v xml:space="preserve"> </v>
      </c>
    </row>
    <row r="4615" spans="4:4" x14ac:dyDescent="0.2">
      <c r="D4615" s="31" t="str">
        <f t="shared" si="72"/>
        <v xml:space="preserve"> </v>
      </c>
    </row>
    <row r="4616" spans="4:4" x14ac:dyDescent="0.2">
      <c r="D4616" s="31" t="str">
        <f t="shared" si="72"/>
        <v xml:space="preserve"> </v>
      </c>
    </row>
    <row r="4617" spans="4:4" x14ac:dyDescent="0.2">
      <c r="D4617" s="31" t="str">
        <f t="shared" si="72"/>
        <v xml:space="preserve"> </v>
      </c>
    </row>
    <row r="4618" spans="4:4" x14ac:dyDescent="0.2">
      <c r="D4618" s="31" t="str">
        <f t="shared" si="72"/>
        <v xml:space="preserve"> </v>
      </c>
    </row>
    <row r="4619" spans="4:4" x14ac:dyDescent="0.2">
      <c r="D4619" s="31" t="str">
        <f t="shared" si="72"/>
        <v xml:space="preserve"> </v>
      </c>
    </row>
    <row r="4620" spans="4:4" x14ac:dyDescent="0.2">
      <c r="D4620" s="31" t="str">
        <f t="shared" si="72"/>
        <v xml:space="preserve"> </v>
      </c>
    </row>
    <row r="4621" spans="4:4" x14ac:dyDescent="0.2">
      <c r="D4621" s="31" t="str">
        <f t="shared" si="72"/>
        <v xml:space="preserve"> </v>
      </c>
    </row>
    <row r="4622" spans="4:4" x14ac:dyDescent="0.2">
      <c r="D4622" s="31" t="str">
        <f t="shared" si="72"/>
        <v xml:space="preserve"> </v>
      </c>
    </row>
    <row r="4623" spans="4:4" x14ac:dyDescent="0.2">
      <c r="D4623" s="31" t="str">
        <f t="shared" si="72"/>
        <v xml:space="preserve"> </v>
      </c>
    </row>
    <row r="4624" spans="4:4" x14ac:dyDescent="0.2">
      <c r="D4624" s="31" t="str">
        <f t="shared" si="72"/>
        <v xml:space="preserve"> </v>
      </c>
    </row>
    <row r="4625" spans="4:4" x14ac:dyDescent="0.2">
      <c r="D4625" s="31" t="str">
        <f t="shared" si="72"/>
        <v xml:space="preserve"> </v>
      </c>
    </row>
    <row r="4626" spans="4:4" x14ac:dyDescent="0.2">
      <c r="D4626" s="31" t="str">
        <f t="shared" si="72"/>
        <v xml:space="preserve"> </v>
      </c>
    </row>
    <row r="4627" spans="4:4" x14ac:dyDescent="0.2">
      <c r="D4627" s="31" t="str">
        <f t="shared" si="72"/>
        <v xml:space="preserve"> </v>
      </c>
    </row>
    <row r="4628" spans="4:4" x14ac:dyDescent="0.2">
      <c r="D4628" s="31" t="str">
        <f t="shared" si="72"/>
        <v xml:space="preserve"> </v>
      </c>
    </row>
    <row r="4629" spans="4:4" x14ac:dyDescent="0.2">
      <c r="D4629" s="31" t="str">
        <f t="shared" si="72"/>
        <v xml:space="preserve"> </v>
      </c>
    </row>
    <row r="4630" spans="4:4" x14ac:dyDescent="0.2">
      <c r="D4630" s="31" t="str">
        <f t="shared" si="72"/>
        <v xml:space="preserve"> </v>
      </c>
    </row>
    <row r="4631" spans="4:4" x14ac:dyDescent="0.2">
      <c r="D4631" s="31" t="str">
        <f t="shared" si="72"/>
        <v xml:space="preserve"> </v>
      </c>
    </row>
    <row r="4632" spans="4:4" x14ac:dyDescent="0.2">
      <c r="D4632" s="31" t="str">
        <f t="shared" si="72"/>
        <v xml:space="preserve"> </v>
      </c>
    </row>
    <row r="4633" spans="4:4" x14ac:dyDescent="0.2">
      <c r="D4633" s="31" t="str">
        <f t="shared" si="72"/>
        <v xml:space="preserve"> </v>
      </c>
    </row>
    <row r="4634" spans="4:4" x14ac:dyDescent="0.2">
      <c r="D4634" s="31" t="str">
        <f t="shared" si="72"/>
        <v xml:space="preserve"> </v>
      </c>
    </row>
    <row r="4635" spans="4:4" x14ac:dyDescent="0.2">
      <c r="D4635" s="31" t="str">
        <f t="shared" si="72"/>
        <v xml:space="preserve"> </v>
      </c>
    </row>
    <row r="4636" spans="4:4" x14ac:dyDescent="0.2">
      <c r="D4636" s="31" t="str">
        <f t="shared" si="72"/>
        <v xml:space="preserve"> </v>
      </c>
    </row>
    <row r="4637" spans="4:4" x14ac:dyDescent="0.2">
      <c r="D4637" s="31" t="str">
        <f t="shared" si="72"/>
        <v xml:space="preserve"> </v>
      </c>
    </row>
    <row r="4638" spans="4:4" x14ac:dyDescent="0.2">
      <c r="D4638" s="31" t="str">
        <f t="shared" si="72"/>
        <v xml:space="preserve"> </v>
      </c>
    </row>
    <row r="4639" spans="4:4" x14ac:dyDescent="0.2">
      <c r="D4639" s="31" t="str">
        <f t="shared" si="72"/>
        <v xml:space="preserve"> </v>
      </c>
    </row>
    <row r="4640" spans="4:4" x14ac:dyDescent="0.2">
      <c r="D4640" s="31" t="str">
        <f t="shared" si="72"/>
        <v xml:space="preserve"> </v>
      </c>
    </row>
    <row r="4641" spans="4:4" x14ac:dyDescent="0.2">
      <c r="D4641" s="31" t="str">
        <f t="shared" si="72"/>
        <v xml:space="preserve"> </v>
      </c>
    </row>
    <row r="4642" spans="4:4" x14ac:dyDescent="0.2">
      <c r="D4642" s="31" t="str">
        <f t="shared" si="72"/>
        <v xml:space="preserve"> </v>
      </c>
    </row>
    <row r="4643" spans="4:4" x14ac:dyDescent="0.2">
      <c r="D4643" s="31" t="str">
        <f t="shared" si="72"/>
        <v xml:space="preserve"> </v>
      </c>
    </row>
    <row r="4644" spans="4:4" x14ac:dyDescent="0.2">
      <c r="D4644" s="31" t="str">
        <f t="shared" si="72"/>
        <v xml:space="preserve"> </v>
      </c>
    </row>
    <row r="4645" spans="4:4" x14ac:dyDescent="0.2">
      <c r="D4645" s="31" t="str">
        <f t="shared" si="72"/>
        <v xml:space="preserve"> </v>
      </c>
    </row>
    <row r="4646" spans="4:4" x14ac:dyDescent="0.2">
      <c r="D4646" s="31" t="str">
        <f t="shared" si="72"/>
        <v xml:space="preserve"> </v>
      </c>
    </row>
    <row r="4647" spans="4:4" x14ac:dyDescent="0.2">
      <c r="D4647" s="31" t="str">
        <f t="shared" si="72"/>
        <v xml:space="preserve"> </v>
      </c>
    </row>
    <row r="4648" spans="4:4" x14ac:dyDescent="0.2">
      <c r="D4648" s="31" t="str">
        <f t="shared" si="72"/>
        <v xml:space="preserve"> </v>
      </c>
    </row>
    <row r="4649" spans="4:4" x14ac:dyDescent="0.2">
      <c r="D4649" s="31" t="str">
        <f t="shared" si="72"/>
        <v xml:space="preserve"> </v>
      </c>
    </row>
    <row r="4650" spans="4:4" x14ac:dyDescent="0.2">
      <c r="D4650" s="31" t="str">
        <f t="shared" si="72"/>
        <v xml:space="preserve"> </v>
      </c>
    </row>
    <row r="4651" spans="4:4" x14ac:dyDescent="0.2">
      <c r="D4651" s="31" t="str">
        <f t="shared" si="72"/>
        <v xml:space="preserve"> </v>
      </c>
    </row>
    <row r="4652" spans="4:4" x14ac:dyDescent="0.2">
      <c r="D4652" s="31" t="str">
        <f t="shared" si="72"/>
        <v xml:space="preserve"> </v>
      </c>
    </row>
    <row r="4653" spans="4:4" x14ac:dyDescent="0.2">
      <c r="D4653" s="31" t="str">
        <f t="shared" si="72"/>
        <v xml:space="preserve"> </v>
      </c>
    </row>
    <row r="4654" spans="4:4" x14ac:dyDescent="0.2">
      <c r="D4654" s="31" t="str">
        <f t="shared" si="72"/>
        <v xml:space="preserve"> </v>
      </c>
    </row>
    <row r="4655" spans="4:4" x14ac:dyDescent="0.2">
      <c r="D4655" s="31" t="str">
        <f t="shared" si="72"/>
        <v xml:space="preserve"> </v>
      </c>
    </row>
    <row r="4656" spans="4:4" x14ac:dyDescent="0.2">
      <c r="D4656" s="31" t="str">
        <f t="shared" si="72"/>
        <v xml:space="preserve"> </v>
      </c>
    </row>
    <row r="4657" spans="4:4" x14ac:dyDescent="0.2">
      <c r="D4657" s="31" t="str">
        <f t="shared" si="72"/>
        <v xml:space="preserve"> </v>
      </c>
    </row>
    <row r="4658" spans="4:4" x14ac:dyDescent="0.2">
      <c r="D4658" s="31" t="str">
        <f t="shared" si="72"/>
        <v xml:space="preserve"> </v>
      </c>
    </row>
    <row r="4659" spans="4:4" x14ac:dyDescent="0.2">
      <c r="D4659" s="31" t="str">
        <f t="shared" si="72"/>
        <v xml:space="preserve"> </v>
      </c>
    </row>
    <row r="4660" spans="4:4" x14ac:dyDescent="0.2">
      <c r="D4660" s="31" t="str">
        <f t="shared" si="72"/>
        <v xml:space="preserve"> </v>
      </c>
    </row>
    <row r="4661" spans="4:4" x14ac:dyDescent="0.2">
      <c r="D4661" s="31" t="str">
        <f t="shared" si="72"/>
        <v xml:space="preserve"> </v>
      </c>
    </row>
    <row r="4662" spans="4:4" x14ac:dyDescent="0.2">
      <c r="D4662" s="31" t="str">
        <f t="shared" si="72"/>
        <v xml:space="preserve"> </v>
      </c>
    </row>
    <row r="4663" spans="4:4" x14ac:dyDescent="0.2">
      <c r="D4663" s="31" t="str">
        <f t="shared" si="72"/>
        <v xml:space="preserve"> </v>
      </c>
    </row>
    <row r="4664" spans="4:4" x14ac:dyDescent="0.2">
      <c r="D4664" s="31" t="str">
        <f t="shared" si="72"/>
        <v xml:space="preserve"> </v>
      </c>
    </row>
    <row r="4665" spans="4:4" x14ac:dyDescent="0.2">
      <c r="D4665" s="31" t="str">
        <f t="shared" si="72"/>
        <v xml:space="preserve"> </v>
      </c>
    </row>
    <row r="4666" spans="4:4" x14ac:dyDescent="0.2">
      <c r="D4666" s="31" t="str">
        <f t="shared" si="72"/>
        <v xml:space="preserve"> </v>
      </c>
    </row>
    <row r="4667" spans="4:4" x14ac:dyDescent="0.2">
      <c r="D4667" s="31" t="str">
        <f t="shared" si="72"/>
        <v xml:space="preserve"> </v>
      </c>
    </row>
    <row r="4668" spans="4:4" x14ac:dyDescent="0.2">
      <c r="D4668" s="31" t="str">
        <f t="shared" si="72"/>
        <v xml:space="preserve"> </v>
      </c>
    </row>
    <row r="4669" spans="4:4" x14ac:dyDescent="0.2">
      <c r="D4669" s="31" t="str">
        <f t="shared" si="72"/>
        <v xml:space="preserve"> </v>
      </c>
    </row>
    <row r="4670" spans="4:4" x14ac:dyDescent="0.2">
      <c r="D4670" s="31" t="str">
        <f t="shared" si="72"/>
        <v xml:space="preserve"> </v>
      </c>
    </row>
    <row r="4671" spans="4:4" x14ac:dyDescent="0.2">
      <c r="D4671" s="31" t="str">
        <f t="shared" si="72"/>
        <v xml:space="preserve"> </v>
      </c>
    </row>
    <row r="4672" spans="4:4" x14ac:dyDescent="0.2">
      <c r="D4672" s="31" t="str">
        <f t="shared" si="72"/>
        <v xml:space="preserve"> </v>
      </c>
    </row>
    <row r="4673" spans="4:4" x14ac:dyDescent="0.2">
      <c r="D4673" s="31" t="str">
        <f t="shared" ref="D4673:D4736" si="73">B4673&amp;" "&amp;C4673</f>
        <v xml:space="preserve"> </v>
      </c>
    </row>
    <row r="4674" spans="4:4" x14ac:dyDescent="0.2">
      <c r="D4674" s="31" t="str">
        <f t="shared" si="73"/>
        <v xml:space="preserve"> </v>
      </c>
    </row>
    <row r="4675" spans="4:4" x14ac:dyDescent="0.2">
      <c r="D4675" s="31" t="str">
        <f t="shared" si="73"/>
        <v xml:space="preserve"> </v>
      </c>
    </row>
    <row r="4676" spans="4:4" x14ac:dyDescent="0.2">
      <c r="D4676" s="31" t="str">
        <f t="shared" si="73"/>
        <v xml:space="preserve"> </v>
      </c>
    </row>
    <row r="4677" spans="4:4" x14ac:dyDescent="0.2">
      <c r="D4677" s="31" t="str">
        <f t="shared" si="73"/>
        <v xml:space="preserve"> </v>
      </c>
    </row>
    <row r="4678" spans="4:4" x14ac:dyDescent="0.2">
      <c r="D4678" s="31" t="str">
        <f t="shared" si="73"/>
        <v xml:space="preserve"> </v>
      </c>
    </row>
    <row r="4679" spans="4:4" x14ac:dyDescent="0.2">
      <c r="D4679" s="31" t="str">
        <f t="shared" si="73"/>
        <v xml:space="preserve"> </v>
      </c>
    </row>
    <row r="4680" spans="4:4" x14ac:dyDescent="0.2">
      <c r="D4680" s="31" t="str">
        <f t="shared" si="73"/>
        <v xml:space="preserve"> </v>
      </c>
    </row>
    <row r="4681" spans="4:4" x14ac:dyDescent="0.2">
      <c r="D4681" s="31" t="str">
        <f t="shared" si="73"/>
        <v xml:space="preserve"> </v>
      </c>
    </row>
    <row r="4682" spans="4:4" x14ac:dyDescent="0.2">
      <c r="D4682" s="31" t="str">
        <f t="shared" si="73"/>
        <v xml:space="preserve"> </v>
      </c>
    </row>
    <row r="4683" spans="4:4" x14ac:dyDescent="0.2">
      <c r="D4683" s="31" t="str">
        <f t="shared" si="73"/>
        <v xml:space="preserve"> </v>
      </c>
    </row>
    <row r="4684" spans="4:4" x14ac:dyDescent="0.2">
      <c r="D4684" s="31" t="str">
        <f t="shared" si="73"/>
        <v xml:space="preserve"> </v>
      </c>
    </row>
    <row r="4685" spans="4:4" x14ac:dyDescent="0.2">
      <c r="D4685" s="31" t="str">
        <f t="shared" si="73"/>
        <v xml:space="preserve"> </v>
      </c>
    </row>
    <row r="4686" spans="4:4" x14ac:dyDescent="0.2">
      <c r="D4686" s="31" t="str">
        <f t="shared" si="73"/>
        <v xml:space="preserve"> </v>
      </c>
    </row>
    <row r="4687" spans="4:4" x14ac:dyDescent="0.2">
      <c r="D4687" s="31" t="str">
        <f t="shared" si="73"/>
        <v xml:space="preserve"> </v>
      </c>
    </row>
    <row r="4688" spans="4:4" x14ac:dyDescent="0.2">
      <c r="D4688" s="31" t="str">
        <f t="shared" si="73"/>
        <v xml:space="preserve"> </v>
      </c>
    </row>
    <row r="4689" spans="4:4" x14ac:dyDescent="0.2">
      <c r="D4689" s="31" t="str">
        <f t="shared" si="73"/>
        <v xml:space="preserve"> </v>
      </c>
    </row>
    <row r="4690" spans="4:4" x14ac:dyDescent="0.2">
      <c r="D4690" s="31" t="str">
        <f t="shared" si="73"/>
        <v xml:space="preserve"> </v>
      </c>
    </row>
    <row r="4691" spans="4:4" x14ac:dyDescent="0.2">
      <c r="D4691" s="31" t="str">
        <f t="shared" si="73"/>
        <v xml:space="preserve"> </v>
      </c>
    </row>
    <row r="4692" spans="4:4" x14ac:dyDescent="0.2">
      <c r="D4692" s="31" t="str">
        <f t="shared" si="73"/>
        <v xml:space="preserve"> </v>
      </c>
    </row>
    <row r="4693" spans="4:4" x14ac:dyDescent="0.2">
      <c r="D4693" s="31" t="str">
        <f t="shared" si="73"/>
        <v xml:space="preserve"> </v>
      </c>
    </row>
    <row r="4694" spans="4:4" x14ac:dyDescent="0.2">
      <c r="D4694" s="31" t="str">
        <f t="shared" si="73"/>
        <v xml:space="preserve"> </v>
      </c>
    </row>
    <row r="4695" spans="4:4" x14ac:dyDescent="0.2">
      <c r="D4695" s="31" t="str">
        <f t="shared" si="73"/>
        <v xml:space="preserve"> </v>
      </c>
    </row>
    <row r="4696" spans="4:4" x14ac:dyDescent="0.2">
      <c r="D4696" s="31" t="str">
        <f t="shared" si="73"/>
        <v xml:space="preserve"> </v>
      </c>
    </row>
    <row r="4697" spans="4:4" x14ac:dyDescent="0.2">
      <c r="D4697" s="31" t="str">
        <f t="shared" si="73"/>
        <v xml:space="preserve"> </v>
      </c>
    </row>
    <row r="4698" spans="4:4" x14ac:dyDescent="0.2">
      <c r="D4698" s="31" t="str">
        <f t="shared" si="73"/>
        <v xml:space="preserve"> </v>
      </c>
    </row>
    <row r="4699" spans="4:4" x14ac:dyDescent="0.2">
      <c r="D4699" s="31" t="str">
        <f t="shared" si="73"/>
        <v xml:space="preserve"> </v>
      </c>
    </row>
    <row r="4700" spans="4:4" x14ac:dyDescent="0.2">
      <c r="D4700" s="31" t="str">
        <f t="shared" si="73"/>
        <v xml:space="preserve"> </v>
      </c>
    </row>
    <row r="4701" spans="4:4" x14ac:dyDescent="0.2">
      <c r="D4701" s="31" t="str">
        <f t="shared" si="73"/>
        <v xml:space="preserve"> </v>
      </c>
    </row>
    <row r="4702" spans="4:4" x14ac:dyDescent="0.2">
      <c r="D4702" s="31" t="str">
        <f t="shared" si="73"/>
        <v xml:space="preserve"> </v>
      </c>
    </row>
    <row r="4703" spans="4:4" x14ac:dyDescent="0.2">
      <c r="D4703" s="31" t="str">
        <f t="shared" si="73"/>
        <v xml:space="preserve"> </v>
      </c>
    </row>
    <row r="4704" spans="4:4" x14ac:dyDescent="0.2">
      <c r="D4704" s="31" t="str">
        <f t="shared" si="73"/>
        <v xml:space="preserve"> </v>
      </c>
    </row>
    <row r="4705" spans="4:4" x14ac:dyDescent="0.2">
      <c r="D4705" s="31" t="str">
        <f t="shared" si="73"/>
        <v xml:space="preserve"> </v>
      </c>
    </row>
    <row r="4706" spans="4:4" x14ac:dyDescent="0.2">
      <c r="D4706" s="31" t="str">
        <f t="shared" si="73"/>
        <v xml:space="preserve"> </v>
      </c>
    </row>
    <row r="4707" spans="4:4" x14ac:dyDescent="0.2">
      <c r="D4707" s="31" t="str">
        <f t="shared" si="73"/>
        <v xml:space="preserve"> </v>
      </c>
    </row>
    <row r="4708" spans="4:4" x14ac:dyDescent="0.2">
      <c r="D4708" s="31" t="str">
        <f t="shared" si="73"/>
        <v xml:space="preserve"> </v>
      </c>
    </row>
    <row r="4709" spans="4:4" x14ac:dyDescent="0.2">
      <c r="D4709" s="31" t="str">
        <f t="shared" si="73"/>
        <v xml:space="preserve"> </v>
      </c>
    </row>
    <row r="4710" spans="4:4" x14ac:dyDescent="0.2">
      <c r="D4710" s="31" t="str">
        <f t="shared" si="73"/>
        <v xml:space="preserve"> </v>
      </c>
    </row>
    <row r="4711" spans="4:4" x14ac:dyDescent="0.2">
      <c r="D4711" s="31" t="str">
        <f t="shared" si="73"/>
        <v xml:space="preserve"> </v>
      </c>
    </row>
    <row r="4712" spans="4:4" x14ac:dyDescent="0.2">
      <c r="D4712" s="31" t="str">
        <f t="shared" si="73"/>
        <v xml:space="preserve"> </v>
      </c>
    </row>
    <row r="4713" spans="4:4" x14ac:dyDescent="0.2">
      <c r="D4713" s="31" t="str">
        <f t="shared" si="73"/>
        <v xml:space="preserve"> </v>
      </c>
    </row>
    <row r="4714" spans="4:4" x14ac:dyDescent="0.2">
      <c r="D4714" s="31" t="str">
        <f t="shared" si="73"/>
        <v xml:space="preserve"> </v>
      </c>
    </row>
    <row r="4715" spans="4:4" x14ac:dyDescent="0.2">
      <c r="D4715" s="31" t="str">
        <f t="shared" si="73"/>
        <v xml:space="preserve"> </v>
      </c>
    </row>
    <row r="4716" spans="4:4" x14ac:dyDescent="0.2">
      <c r="D4716" s="31" t="str">
        <f t="shared" si="73"/>
        <v xml:space="preserve"> </v>
      </c>
    </row>
    <row r="4717" spans="4:4" x14ac:dyDescent="0.2">
      <c r="D4717" s="31" t="str">
        <f t="shared" si="73"/>
        <v xml:space="preserve"> </v>
      </c>
    </row>
    <row r="4718" spans="4:4" x14ac:dyDescent="0.2">
      <c r="D4718" s="31" t="str">
        <f t="shared" si="73"/>
        <v xml:space="preserve"> </v>
      </c>
    </row>
    <row r="4719" spans="4:4" x14ac:dyDescent="0.2">
      <c r="D4719" s="31" t="str">
        <f t="shared" si="73"/>
        <v xml:space="preserve"> </v>
      </c>
    </row>
    <row r="4720" spans="4:4" x14ac:dyDescent="0.2">
      <c r="D4720" s="31" t="str">
        <f t="shared" si="73"/>
        <v xml:space="preserve"> </v>
      </c>
    </row>
    <row r="4721" spans="4:4" x14ac:dyDescent="0.2">
      <c r="D4721" s="31" t="str">
        <f t="shared" si="73"/>
        <v xml:space="preserve"> </v>
      </c>
    </row>
    <row r="4722" spans="4:4" x14ac:dyDescent="0.2">
      <c r="D4722" s="31" t="str">
        <f t="shared" si="73"/>
        <v xml:space="preserve"> </v>
      </c>
    </row>
    <row r="4723" spans="4:4" x14ac:dyDescent="0.2">
      <c r="D4723" s="31" t="str">
        <f t="shared" si="73"/>
        <v xml:space="preserve"> </v>
      </c>
    </row>
    <row r="4724" spans="4:4" x14ac:dyDescent="0.2">
      <c r="D4724" s="31" t="str">
        <f t="shared" si="73"/>
        <v xml:space="preserve"> </v>
      </c>
    </row>
    <row r="4725" spans="4:4" x14ac:dyDescent="0.2">
      <c r="D4725" s="31" t="str">
        <f t="shared" si="73"/>
        <v xml:space="preserve"> </v>
      </c>
    </row>
    <row r="4726" spans="4:4" x14ac:dyDescent="0.2">
      <c r="D4726" s="31" t="str">
        <f t="shared" si="73"/>
        <v xml:space="preserve"> </v>
      </c>
    </row>
    <row r="4727" spans="4:4" x14ac:dyDescent="0.2">
      <c r="D4727" s="31" t="str">
        <f t="shared" si="73"/>
        <v xml:space="preserve"> </v>
      </c>
    </row>
    <row r="4728" spans="4:4" x14ac:dyDescent="0.2">
      <c r="D4728" s="31" t="str">
        <f t="shared" si="73"/>
        <v xml:space="preserve"> </v>
      </c>
    </row>
    <row r="4729" spans="4:4" x14ac:dyDescent="0.2">
      <c r="D4729" s="31" t="str">
        <f t="shared" si="73"/>
        <v xml:space="preserve"> </v>
      </c>
    </row>
    <row r="4730" spans="4:4" x14ac:dyDescent="0.2">
      <c r="D4730" s="31" t="str">
        <f t="shared" si="73"/>
        <v xml:space="preserve"> </v>
      </c>
    </row>
    <row r="4731" spans="4:4" x14ac:dyDescent="0.2">
      <c r="D4731" s="31" t="str">
        <f t="shared" si="73"/>
        <v xml:space="preserve"> </v>
      </c>
    </row>
    <row r="4732" spans="4:4" x14ac:dyDescent="0.2">
      <c r="D4732" s="31" t="str">
        <f t="shared" si="73"/>
        <v xml:space="preserve"> </v>
      </c>
    </row>
    <row r="4733" spans="4:4" x14ac:dyDescent="0.2">
      <c r="D4733" s="31" t="str">
        <f t="shared" si="73"/>
        <v xml:space="preserve"> </v>
      </c>
    </row>
    <row r="4734" spans="4:4" x14ac:dyDescent="0.2">
      <c r="D4734" s="31" t="str">
        <f t="shared" si="73"/>
        <v xml:space="preserve"> </v>
      </c>
    </row>
    <row r="4735" spans="4:4" x14ac:dyDescent="0.2">
      <c r="D4735" s="31" t="str">
        <f t="shared" si="73"/>
        <v xml:space="preserve"> </v>
      </c>
    </row>
    <row r="4736" spans="4:4" x14ac:dyDescent="0.2">
      <c r="D4736" s="31" t="str">
        <f t="shared" si="73"/>
        <v xml:space="preserve"> </v>
      </c>
    </row>
    <row r="4737" spans="4:4" x14ac:dyDescent="0.2">
      <c r="D4737" s="31" t="str">
        <f t="shared" ref="D4737:D4800" si="74">B4737&amp;" "&amp;C4737</f>
        <v xml:space="preserve"> </v>
      </c>
    </row>
    <row r="4738" spans="4:4" x14ac:dyDescent="0.2">
      <c r="D4738" s="31" t="str">
        <f t="shared" si="74"/>
        <v xml:space="preserve"> </v>
      </c>
    </row>
    <row r="4739" spans="4:4" x14ac:dyDescent="0.2">
      <c r="D4739" s="31" t="str">
        <f t="shared" si="74"/>
        <v xml:space="preserve"> </v>
      </c>
    </row>
    <row r="4740" spans="4:4" x14ac:dyDescent="0.2">
      <c r="D4740" s="31" t="str">
        <f t="shared" si="74"/>
        <v xml:space="preserve"> </v>
      </c>
    </row>
    <row r="4741" spans="4:4" x14ac:dyDescent="0.2">
      <c r="D4741" s="31" t="str">
        <f t="shared" si="74"/>
        <v xml:space="preserve"> </v>
      </c>
    </row>
    <row r="4742" spans="4:4" x14ac:dyDescent="0.2">
      <c r="D4742" s="31" t="str">
        <f t="shared" si="74"/>
        <v xml:space="preserve"> </v>
      </c>
    </row>
    <row r="4743" spans="4:4" x14ac:dyDescent="0.2">
      <c r="D4743" s="31" t="str">
        <f t="shared" si="74"/>
        <v xml:space="preserve"> </v>
      </c>
    </row>
    <row r="4744" spans="4:4" x14ac:dyDescent="0.2">
      <c r="D4744" s="31" t="str">
        <f t="shared" si="74"/>
        <v xml:space="preserve"> </v>
      </c>
    </row>
    <row r="4745" spans="4:4" x14ac:dyDescent="0.2">
      <c r="D4745" s="31" t="str">
        <f t="shared" si="74"/>
        <v xml:space="preserve"> </v>
      </c>
    </row>
    <row r="4746" spans="4:4" x14ac:dyDescent="0.2">
      <c r="D4746" s="31" t="str">
        <f t="shared" si="74"/>
        <v xml:space="preserve"> </v>
      </c>
    </row>
    <row r="4747" spans="4:4" x14ac:dyDescent="0.2">
      <c r="D4747" s="31" t="str">
        <f t="shared" si="74"/>
        <v xml:space="preserve"> </v>
      </c>
    </row>
    <row r="4748" spans="4:4" x14ac:dyDescent="0.2">
      <c r="D4748" s="31" t="str">
        <f t="shared" si="74"/>
        <v xml:space="preserve"> </v>
      </c>
    </row>
    <row r="4749" spans="4:4" x14ac:dyDescent="0.2">
      <c r="D4749" s="31" t="str">
        <f t="shared" si="74"/>
        <v xml:space="preserve"> </v>
      </c>
    </row>
    <row r="4750" spans="4:4" x14ac:dyDescent="0.2">
      <c r="D4750" s="31" t="str">
        <f t="shared" si="74"/>
        <v xml:space="preserve"> </v>
      </c>
    </row>
    <row r="4751" spans="4:4" x14ac:dyDescent="0.2">
      <c r="D4751" s="31" t="str">
        <f t="shared" si="74"/>
        <v xml:space="preserve"> </v>
      </c>
    </row>
    <row r="4752" spans="4:4" x14ac:dyDescent="0.2">
      <c r="D4752" s="31" t="str">
        <f t="shared" si="74"/>
        <v xml:space="preserve"> </v>
      </c>
    </row>
    <row r="4753" spans="4:4" x14ac:dyDescent="0.2">
      <c r="D4753" s="31" t="str">
        <f t="shared" si="74"/>
        <v xml:space="preserve"> </v>
      </c>
    </row>
    <row r="4754" spans="4:4" x14ac:dyDescent="0.2">
      <c r="D4754" s="31" t="str">
        <f t="shared" si="74"/>
        <v xml:space="preserve"> </v>
      </c>
    </row>
    <row r="4755" spans="4:4" x14ac:dyDescent="0.2">
      <c r="D4755" s="31" t="str">
        <f t="shared" si="74"/>
        <v xml:space="preserve"> </v>
      </c>
    </row>
    <row r="4756" spans="4:4" x14ac:dyDescent="0.2">
      <c r="D4756" s="31" t="str">
        <f t="shared" si="74"/>
        <v xml:space="preserve"> </v>
      </c>
    </row>
    <row r="4757" spans="4:4" x14ac:dyDescent="0.2">
      <c r="D4757" s="31" t="str">
        <f t="shared" si="74"/>
        <v xml:space="preserve"> </v>
      </c>
    </row>
    <row r="4758" spans="4:4" x14ac:dyDescent="0.2">
      <c r="D4758" s="31" t="str">
        <f t="shared" si="74"/>
        <v xml:space="preserve"> </v>
      </c>
    </row>
    <row r="4759" spans="4:4" x14ac:dyDescent="0.2">
      <c r="D4759" s="31" t="str">
        <f t="shared" si="74"/>
        <v xml:space="preserve"> </v>
      </c>
    </row>
    <row r="4760" spans="4:4" x14ac:dyDescent="0.2">
      <c r="D4760" s="31" t="str">
        <f t="shared" si="74"/>
        <v xml:space="preserve"> </v>
      </c>
    </row>
    <row r="4761" spans="4:4" x14ac:dyDescent="0.2">
      <c r="D4761" s="31" t="str">
        <f t="shared" si="74"/>
        <v xml:space="preserve"> </v>
      </c>
    </row>
    <row r="4762" spans="4:4" x14ac:dyDescent="0.2">
      <c r="D4762" s="31" t="str">
        <f t="shared" si="74"/>
        <v xml:space="preserve"> </v>
      </c>
    </row>
    <row r="4763" spans="4:4" x14ac:dyDescent="0.2">
      <c r="D4763" s="31" t="str">
        <f t="shared" si="74"/>
        <v xml:space="preserve"> </v>
      </c>
    </row>
    <row r="4764" spans="4:4" x14ac:dyDescent="0.2">
      <c r="D4764" s="31" t="str">
        <f t="shared" si="74"/>
        <v xml:space="preserve"> </v>
      </c>
    </row>
    <row r="4765" spans="4:4" x14ac:dyDescent="0.2">
      <c r="D4765" s="31" t="str">
        <f t="shared" si="74"/>
        <v xml:space="preserve"> </v>
      </c>
    </row>
    <row r="4766" spans="4:4" x14ac:dyDescent="0.2">
      <c r="D4766" s="31" t="str">
        <f t="shared" si="74"/>
        <v xml:space="preserve"> </v>
      </c>
    </row>
    <row r="4767" spans="4:4" x14ac:dyDescent="0.2">
      <c r="D4767" s="31" t="str">
        <f t="shared" si="74"/>
        <v xml:space="preserve"> </v>
      </c>
    </row>
    <row r="4768" spans="4:4" x14ac:dyDescent="0.2">
      <c r="D4768" s="31" t="str">
        <f t="shared" si="74"/>
        <v xml:space="preserve"> </v>
      </c>
    </row>
    <row r="4769" spans="4:4" x14ac:dyDescent="0.2">
      <c r="D4769" s="31" t="str">
        <f t="shared" si="74"/>
        <v xml:space="preserve"> </v>
      </c>
    </row>
    <row r="4770" spans="4:4" x14ac:dyDescent="0.2">
      <c r="D4770" s="31" t="str">
        <f t="shared" si="74"/>
        <v xml:space="preserve"> </v>
      </c>
    </row>
    <row r="4771" spans="4:4" x14ac:dyDescent="0.2">
      <c r="D4771" s="31" t="str">
        <f t="shared" si="74"/>
        <v xml:space="preserve"> </v>
      </c>
    </row>
    <row r="4772" spans="4:4" x14ac:dyDescent="0.2">
      <c r="D4772" s="31" t="str">
        <f t="shared" si="74"/>
        <v xml:space="preserve"> </v>
      </c>
    </row>
    <row r="4773" spans="4:4" x14ac:dyDescent="0.2">
      <c r="D4773" s="31" t="str">
        <f t="shared" si="74"/>
        <v xml:space="preserve"> </v>
      </c>
    </row>
    <row r="4774" spans="4:4" x14ac:dyDescent="0.2">
      <c r="D4774" s="31" t="str">
        <f t="shared" si="74"/>
        <v xml:space="preserve"> </v>
      </c>
    </row>
    <row r="4775" spans="4:4" x14ac:dyDescent="0.2">
      <c r="D4775" s="31" t="str">
        <f t="shared" si="74"/>
        <v xml:space="preserve"> </v>
      </c>
    </row>
    <row r="4776" spans="4:4" x14ac:dyDescent="0.2">
      <c r="D4776" s="31" t="str">
        <f t="shared" si="74"/>
        <v xml:space="preserve"> </v>
      </c>
    </row>
    <row r="4777" spans="4:4" x14ac:dyDescent="0.2">
      <c r="D4777" s="31" t="str">
        <f t="shared" si="74"/>
        <v xml:space="preserve"> </v>
      </c>
    </row>
    <row r="4778" spans="4:4" x14ac:dyDescent="0.2">
      <c r="D4778" s="31" t="str">
        <f t="shared" si="74"/>
        <v xml:space="preserve"> </v>
      </c>
    </row>
    <row r="4779" spans="4:4" x14ac:dyDescent="0.2">
      <c r="D4779" s="31" t="str">
        <f t="shared" si="74"/>
        <v xml:space="preserve"> </v>
      </c>
    </row>
    <row r="4780" spans="4:4" x14ac:dyDescent="0.2">
      <c r="D4780" s="31" t="str">
        <f t="shared" si="74"/>
        <v xml:space="preserve"> </v>
      </c>
    </row>
    <row r="4781" spans="4:4" x14ac:dyDescent="0.2">
      <c r="D4781" s="31" t="str">
        <f t="shared" si="74"/>
        <v xml:space="preserve"> </v>
      </c>
    </row>
    <row r="4782" spans="4:4" x14ac:dyDescent="0.2">
      <c r="D4782" s="31" t="str">
        <f t="shared" si="74"/>
        <v xml:space="preserve"> </v>
      </c>
    </row>
    <row r="4783" spans="4:4" x14ac:dyDescent="0.2">
      <c r="D4783" s="31" t="str">
        <f t="shared" si="74"/>
        <v xml:space="preserve"> </v>
      </c>
    </row>
    <row r="4784" spans="4:4" x14ac:dyDescent="0.2">
      <c r="D4784" s="31" t="str">
        <f t="shared" si="74"/>
        <v xml:space="preserve"> </v>
      </c>
    </row>
    <row r="4785" spans="4:4" x14ac:dyDescent="0.2">
      <c r="D4785" s="31" t="str">
        <f t="shared" si="74"/>
        <v xml:space="preserve"> </v>
      </c>
    </row>
    <row r="4786" spans="4:4" x14ac:dyDescent="0.2">
      <c r="D4786" s="31" t="str">
        <f t="shared" si="74"/>
        <v xml:space="preserve"> </v>
      </c>
    </row>
    <row r="4787" spans="4:4" x14ac:dyDescent="0.2">
      <c r="D4787" s="31" t="str">
        <f t="shared" si="74"/>
        <v xml:space="preserve"> </v>
      </c>
    </row>
    <row r="4788" spans="4:4" x14ac:dyDescent="0.2">
      <c r="D4788" s="31" t="str">
        <f t="shared" si="74"/>
        <v xml:space="preserve"> </v>
      </c>
    </row>
    <row r="4789" spans="4:4" x14ac:dyDescent="0.2">
      <c r="D4789" s="31" t="str">
        <f t="shared" si="74"/>
        <v xml:space="preserve"> </v>
      </c>
    </row>
    <row r="4790" spans="4:4" x14ac:dyDescent="0.2">
      <c r="D4790" s="31" t="str">
        <f t="shared" si="74"/>
        <v xml:space="preserve"> </v>
      </c>
    </row>
    <row r="4791" spans="4:4" x14ac:dyDescent="0.2">
      <c r="D4791" s="31" t="str">
        <f t="shared" si="74"/>
        <v xml:space="preserve"> </v>
      </c>
    </row>
    <row r="4792" spans="4:4" x14ac:dyDescent="0.2">
      <c r="D4792" s="31" t="str">
        <f t="shared" si="74"/>
        <v xml:space="preserve"> </v>
      </c>
    </row>
    <row r="4793" spans="4:4" x14ac:dyDescent="0.2">
      <c r="D4793" s="31" t="str">
        <f t="shared" si="74"/>
        <v xml:space="preserve"> </v>
      </c>
    </row>
    <row r="4794" spans="4:4" x14ac:dyDescent="0.2">
      <c r="D4794" s="31" t="str">
        <f t="shared" si="74"/>
        <v xml:space="preserve"> </v>
      </c>
    </row>
    <row r="4795" spans="4:4" x14ac:dyDescent="0.2">
      <c r="D4795" s="31" t="str">
        <f t="shared" si="74"/>
        <v xml:space="preserve"> </v>
      </c>
    </row>
    <row r="4796" spans="4:4" x14ac:dyDescent="0.2">
      <c r="D4796" s="31" t="str">
        <f t="shared" si="74"/>
        <v xml:space="preserve"> </v>
      </c>
    </row>
    <row r="4797" spans="4:4" x14ac:dyDescent="0.2">
      <c r="D4797" s="31" t="str">
        <f t="shared" si="74"/>
        <v xml:space="preserve"> </v>
      </c>
    </row>
    <row r="4798" spans="4:4" x14ac:dyDescent="0.2">
      <c r="D4798" s="31" t="str">
        <f t="shared" si="74"/>
        <v xml:space="preserve"> </v>
      </c>
    </row>
    <row r="4799" spans="4:4" x14ac:dyDescent="0.2">
      <c r="D4799" s="31" t="str">
        <f t="shared" si="74"/>
        <v xml:space="preserve"> </v>
      </c>
    </row>
    <row r="4800" spans="4:4" x14ac:dyDescent="0.2">
      <c r="D4800" s="31" t="str">
        <f t="shared" si="74"/>
        <v xml:space="preserve"> </v>
      </c>
    </row>
    <row r="4801" spans="4:4" x14ac:dyDescent="0.2">
      <c r="D4801" s="31" t="str">
        <f t="shared" ref="D4801:D4864" si="75">B4801&amp;" "&amp;C4801</f>
        <v xml:space="preserve"> </v>
      </c>
    </row>
    <row r="4802" spans="4:4" x14ac:dyDescent="0.2">
      <c r="D4802" s="31" t="str">
        <f t="shared" si="75"/>
        <v xml:space="preserve"> </v>
      </c>
    </row>
    <row r="4803" spans="4:4" x14ac:dyDescent="0.2">
      <c r="D4803" s="31" t="str">
        <f t="shared" si="75"/>
        <v xml:space="preserve"> </v>
      </c>
    </row>
    <row r="4804" spans="4:4" x14ac:dyDescent="0.2">
      <c r="D4804" s="31" t="str">
        <f t="shared" si="75"/>
        <v xml:space="preserve"> </v>
      </c>
    </row>
    <row r="4805" spans="4:4" x14ac:dyDescent="0.2">
      <c r="D4805" s="31" t="str">
        <f t="shared" si="75"/>
        <v xml:space="preserve"> </v>
      </c>
    </row>
    <row r="4806" spans="4:4" x14ac:dyDescent="0.2">
      <c r="D4806" s="31" t="str">
        <f t="shared" si="75"/>
        <v xml:space="preserve"> </v>
      </c>
    </row>
    <row r="4807" spans="4:4" x14ac:dyDescent="0.2">
      <c r="D4807" s="31" t="str">
        <f t="shared" si="75"/>
        <v xml:space="preserve"> </v>
      </c>
    </row>
    <row r="4808" spans="4:4" x14ac:dyDescent="0.2">
      <c r="D4808" s="31" t="str">
        <f t="shared" si="75"/>
        <v xml:space="preserve"> </v>
      </c>
    </row>
    <row r="4809" spans="4:4" x14ac:dyDescent="0.2">
      <c r="D4809" s="31" t="str">
        <f t="shared" si="75"/>
        <v xml:space="preserve"> </v>
      </c>
    </row>
    <row r="4810" spans="4:4" x14ac:dyDescent="0.2">
      <c r="D4810" s="31" t="str">
        <f t="shared" si="75"/>
        <v xml:space="preserve"> </v>
      </c>
    </row>
    <row r="4811" spans="4:4" x14ac:dyDescent="0.2">
      <c r="D4811" s="31" t="str">
        <f t="shared" si="75"/>
        <v xml:space="preserve"> </v>
      </c>
    </row>
    <row r="4812" spans="4:4" x14ac:dyDescent="0.2">
      <c r="D4812" s="31" t="str">
        <f t="shared" si="75"/>
        <v xml:space="preserve"> </v>
      </c>
    </row>
    <row r="4813" spans="4:4" x14ac:dyDescent="0.2">
      <c r="D4813" s="31" t="str">
        <f t="shared" si="75"/>
        <v xml:space="preserve"> </v>
      </c>
    </row>
    <row r="4814" spans="4:4" x14ac:dyDescent="0.2">
      <c r="D4814" s="31" t="str">
        <f t="shared" si="75"/>
        <v xml:space="preserve"> </v>
      </c>
    </row>
    <row r="4815" spans="4:4" x14ac:dyDescent="0.2">
      <c r="D4815" s="31" t="str">
        <f t="shared" si="75"/>
        <v xml:space="preserve"> </v>
      </c>
    </row>
    <row r="4816" spans="4:4" x14ac:dyDescent="0.2">
      <c r="D4816" s="31" t="str">
        <f t="shared" si="75"/>
        <v xml:space="preserve"> </v>
      </c>
    </row>
    <row r="4817" spans="4:4" x14ac:dyDescent="0.2">
      <c r="D4817" s="31" t="str">
        <f t="shared" si="75"/>
        <v xml:space="preserve"> </v>
      </c>
    </row>
    <row r="4818" spans="4:4" x14ac:dyDescent="0.2">
      <c r="D4818" s="31" t="str">
        <f t="shared" si="75"/>
        <v xml:space="preserve"> </v>
      </c>
    </row>
    <row r="4819" spans="4:4" x14ac:dyDescent="0.2">
      <c r="D4819" s="31" t="str">
        <f t="shared" si="75"/>
        <v xml:space="preserve"> </v>
      </c>
    </row>
    <row r="4820" spans="4:4" x14ac:dyDescent="0.2">
      <c r="D4820" s="31" t="str">
        <f t="shared" si="75"/>
        <v xml:space="preserve"> </v>
      </c>
    </row>
    <row r="4821" spans="4:4" x14ac:dyDescent="0.2">
      <c r="D4821" s="31" t="str">
        <f t="shared" si="75"/>
        <v xml:space="preserve"> </v>
      </c>
    </row>
    <row r="4822" spans="4:4" x14ac:dyDescent="0.2">
      <c r="D4822" s="31" t="str">
        <f t="shared" si="75"/>
        <v xml:space="preserve"> </v>
      </c>
    </row>
    <row r="4823" spans="4:4" x14ac:dyDescent="0.2">
      <c r="D4823" s="31" t="str">
        <f t="shared" si="75"/>
        <v xml:space="preserve"> </v>
      </c>
    </row>
    <row r="4824" spans="4:4" x14ac:dyDescent="0.2">
      <c r="D4824" s="31" t="str">
        <f t="shared" si="75"/>
        <v xml:space="preserve"> </v>
      </c>
    </row>
    <row r="4825" spans="4:4" x14ac:dyDescent="0.2">
      <c r="D4825" s="31" t="str">
        <f t="shared" si="75"/>
        <v xml:space="preserve"> </v>
      </c>
    </row>
    <row r="4826" spans="4:4" x14ac:dyDescent="0.2">
      <c r="D4826" s="31" t="str">
        <f t="shared" si="75"/>
        <v xml:space="preserve"> </v>
      </c>
    </row>
    <row r="4827" spans="4:4" x14ac:dyDescent="0.2">
      <c r="D4827" s="31" t="str">
        <f t="shared" si="75"/>
        <v xml:space="preserve"> </v>
      </c>
    </row>
    <row r="4828" spans="4:4" x14ac:dyDescent="0.2">
      <c r="D4828" s="31" t="str">
        <f t="shared" si="75"/>
        <v xml:space="preserve"> </v>
      </c>
    </row>
    <row r="4829" spans="4:4" x14ac:dyDescent="0.2">
      <c r="D4829" s="31" t="str">
        <f t="shared" si="75"/>
        <v xml:space="preserve"> </v>
      </c>
    </row>
    <row r="4830" spans="4:4" x14ac:dyDescent="0.2">
      <c r="D4830" s="31" t="str">
        <f t="shared" si="75"/>
        <v xml:space="preserve"> </v>
      </c>
    </row>
    <row r="4831" spans="4:4" x14ac:dyDescent="0.2">
      <c r="D4831" s="31" t="str">
        <f t="shared" si="75"/>
        <v xml:space="preserve"> </v>
      </c>
    </row>
    <row r="4832" spans="4:4" x14ac:dyDescent="0.2">
      <c r="D4832" s="31" t="str">
        <f t="shared" si="75"/>
        <v xml:space="preserve"> </v>
      </c>
    </row>
    <row r="4833" spans="4:4" x14ac:dyDescent="0.2">
      <c r="D4833" s="31" t="str">
        <f t="shared" si="75"/>
        <v xml:space="preserve"> </v>
      </c>
    </row>
    <row r="4834" spans="4:4" x14ac:dyDescent="0.2">
      <c r="D4834" s="31" t="str">
        <f t="shared" si="75"/>
        <v xml:space="preserve"> </v>
      </c>
    </row>
    <row r="4835" spans="4:4" x14ac:dyDescent="0.2">
      <c r="D4835" s="31" t="str">
        <f t="shared" si="75"/>
        <v xml:space="preserve"> </v>
      </c>
    </row>
    <row r="4836" spans="4:4" x14ac:dyDescent="0.2">
      <c r="D4836" s="31" t="str">
        <f t="shared" si="75"/>
        <v xml:space="preserve"> </v>
      </c>
    </row>
    <row r="4837" spans="4:4" x14ac:dyDescent="0.2">
      <c r="D4837" s="31" t="str">
        <f t="shared" si="75"/>
        <v xml:space="preserve"> </v>
      </c>
    </row>
    <row r="4838" spans="4:4" x14ac:dyDescent="0.2">
      <c r="D4838" s="31" t="str">
        <f t="shared" si="75"/>
        <v xml:space="preserve"> </v>
      </c>
    </row>
    <row r="4839" spans="4:4" x14ac:dyDescent="0.2">
      <c r="D4839" s="31" t="str">
        <f t="shared" si="75"/>
        <v xml:space="preserve"> </v>
      </c>
    </row>
    <row r="4840" spans="4:4" x14ac:dyDescent="0.2">
      <c r="D4840" s="31" t="str">
        <f t="shared" si="75"/>
        <v xml:space="preserve"> </v>
      </c>
    </row>
    <row r="4841" spans="4:4" x14ac:dyDescent="0.2">
      <c r="D4841" s="31" t="str">
        <f t="shared" si="75"/>
        <v xml:space="preserve"> </v>
      </c>
    </row>
    <row r="4842" spans="4:4" x14ac:dyDescent="0.2">
      <c r="D4842" s="31" t="str">
        <f t="shared" si="75"/>
        <v xml:space="preserve"> </v>
      </c>
    </row>
    <row r="4843" spans="4:4" x14ac:dyDescent="0.2">
      <c r="D4843" s="31" t="str">
        <f t="shared" si="75"/>
        <v xml:space="preserve"> </v>
      </c>
    </row>
    <row r="4844" spans="4:4" x14ac:dyDescent="0.2">
      <c r="D4844" s="31" t="str">
        <f t="shared" si="75"/>
        <v xml:space="preserve"> </v>
      </c>
    </row>
    <row r="4845" spans="4:4" x14ac:dyDescent="0.2">
      <c r="D4845" s="31" t="str">
        <f t="shared" si="75"/>
        <v xml:space="preserve"> </v>
      </c>
    </row>
    <row r="4846" spans="4:4" x14ac:dyDescent="0.2">
      <c r="D4846" s="31" t="str">
        <f t="shared" si="75"/>
        <v xml:space="preserve"> </v>
      </c>
    </row>
    <row r="4847" spans="4:4" x14ac:dyDescent="0.2">
      <c r="D4847" s="31" t="str">
        <f t="shared" si="75"/>
        <v xml:space="preserve"> </v>
      </c>
    </row>
    <row r="4848" spans="4:4" x14ac:dyDescent="0.2">
      <c r="D4848" s="31" t="str">
        <f t="shared" si="75"/>
        <v xml:space="preserve"> </v>
      </c>
    </row>
    <row r="4849" spans="4:4" x14ac:dyDescent="0.2">
      <c r="D4849" s="31" t="str">
        <f t="shared" si="75"/>
        <v xml:space="preserve"> </v>
      </c>
    </row>
    <row r="4850" spans="4:4" x14ac:dyDescent="0.2">
      <c r="D4850" s="31" t="str">
        <f t="shared" si="75"/>
        <v xml:space="preserve"> </v>
      </c>
    </row>
    <row r="4851" spans="4:4" x14ac:dyDescent="0.2">
      <c r="D4851" s="31" t="str">
        <f t="shared" si="75"/>
        <v xml:space="preserve"> </v>
      </c>
    </row>
    <row r="4852" spans="4:4" x14ac:dyDescent="0.2">
      <c r="D4852" s="31" t="str">
        <f t="shared" si="75"/>
        <v xml:space="preserve"> </v>
      </c>
    </row>
    <row r="4853" spans="4:4" x14ac:dyDescent="0.2">
      <c r="D4853" s="31" t="str">
        <f t="shared" si="75"/>
        <v xml:space="preserve"> </v>
      </c>
    </row>
    <row r="4854" spans="4:4" x14ac:dyDescent="0.2">
      <c r="D4854" s="31" t="str">
        <f t="shared" si="75"/>
        <v xml:space="preserve"> </v>
      </c>
    </row>
    <row r="4855" spans="4:4" x14ac:dyDescent="0.2">
      <c r="D4855" s="31" t="str">
        <f t="shared" si="75"/>
        <v xml:space="preserve"> </v>
      </c>
    </row>
    <row r="4856" spans="4:4" x14ac:dyDescent="0.2">
      <c r="D4856" s="31" t="str">
        <f t="shared" si="75"/>
        <v xml:space="preserve"> </v>
      </c>
    </row>
    <row r="4857" spans="4:4" x14ac:dyDescent="0.2">
      <c r="D4857" s="31" t="str">
        <f t="shared" si="75"/>
        <v xml:space="preserve"> </v>
      </c>
    </row>
    <row r="4858" spans="4:4" x14ac:dyDescent="0.2">
      <c r="D4858" s="31" t="str">
        <f t="shared" si="75"/>
        <v xml:space="preserve"> </v>
      </c>
    </row>
    <row r="4859" spans="4:4" x14ac:dyDescent="0.2">
      <c r="D4859" s="31" t="str">
        <f t="shared" si="75"/>
        <v xml:space="preserve"> </v>
      </c>
    </row>
    <row r="4860" spans="4:4" x14ac:dyDescent="0.2">
      <c r="D4860" s="31" t="str">
        <f t="shared" si="75"/>
        <v xml:space="preserve"> </v>
      </c>
    </row>
    <row r="4861" spans="4:4" x14ac:dyDescent="0.2">
      <c r="D4861" s="31" t="str">
        <f t="shared" si="75"/>
        <v xml:space="preserve"> </v>
      </c>
    </row>
    <row r="4862" spans="4:4" x14ac:dyDescent="0.2">
      <c r="D4862" s="31" t="str">
        <f t="shared" si="75"/>
        <v xml:space="preserve"> </v>
      </c>
    </row>
    <row r="4863" spans="4:4" x14ac:dyDescent="0.2">
      <c r="D4863" s="31" t="str">
        <f t="shared" si="75"/>
        <v xml:space="preserve"> </v>
      </c>
    </row>
    <row r="4864" spans="4:4" x14ac:dyDescent="0.2">
      <c r="D4864" s="31" t="str">
        <f t="shared" si="75"/>
        <v xml:space="preserve"> </v>
      </c>
    </row>
    <row r="4865" spans="4:4" x14ac:dyDescent="0.2">
      <c r="D4865" s="31" t="str">
        <f t="shared" ref="D4865:D4928" si="76">B4865&amp;" "&amp;C4865</f>
        <v xml:space="preserve"> </v>
      </c>
    </row>
    <row r="4866" spans="4:4" x14ac:dyDescent="0.2">
      <c r="D4866" s="31" t="str">
        <f t="shared" si="76"/>
        <v xml:space="preserve"> </v>
      </c>
    </row>
    <row r="4867" spans="4:4" x14ac:dyDescent="0.2">
      <c r="D4867" s="31" t="str">
        <f t="shared" si="76"/>
        <v xml:space="preserve"> </v>
      </c>
    </row>
    <row r="4868" spans="4:4" x14ac:dyDescent="0.2">
      <c r="D4868" s="31" t="str">
        <f t="shared" si="76"/>
        <v xml:space="preserve"> </v>
      </c>
    </row>
    <row r="4869" spans="4:4" x14ac:dyDescent="0.2">
      <c r="D4869" s="31" t="str">
        <f t="shared" si="76"/>
        <v xml:space="preserve"> </v>
      </c>
    </row>
    <row r="4870" spans="4:4" x14ac:dyDescent="0.2">
      <c r="D4870" s="31" t="str">
        <f t="shared" si="76"/>
        <v xml:space="preserve"> </v>
      </c>
    </row>
    <row r="4871" spans="4:4" x14ac:dyDescent="0.2">
      <c r="D4871" s="31" t="str">
        <f t="shared" si="76"/>
        <v xml:space="preserve"> </v>
      </c>
    </row>
    <row r="4872" spans="4:4" x14ac:dyDescent="0.2">
      <c r="D4872" s="31" t="str">
        <f t="shared" si="76"/>
        <v xml:space="preserve"> </v>
      </c>
    </row>
    <row r="4873" spans="4:4" x14ac:dyDescent="0.2">
      <c r="D4873" s="31" t="str">
        <f t="shared" si="76"/>
        <v xml:space="preserve"> </v>
      </c>
    </row>
    <row r="4874" spans="4:4" x14ac:dyDescent="0.2">
      <c r="D4874" s="31" t="str">
        <f t="shared" si="76"/>
        <v xml:space="preserve"> </v>
      </c>
    </row>
    <row r="4875" spans="4:4" x14ac:dyDescent="0.2">
      <c r="D4875" s="31" t="str">
        <f t="shared" si="76"/>
        <v xml:space="preserve"> </v>
      </c>
    </row>
    <row r="4876" spans="4:4" x14ac:dyDescent="0.2">
      <c r="D4876" s="31" t="str">
        <f t="shared" si="76"/>
        <v xml:space="preserve"> </v>
      </c>
    </row>
    <row r="4877" spans="4:4" x14ac:dyDescent="0.2">
      <c r="D4877" s="31" t="str">
        <f t="shared" si="76"/>
        <v xml:space="preserve"> </v>
      </c>
    </row>
    <row r="4878" spans="4:4" x14ac:dyDescent="0.2">
      <c r="D4878" s="31" t="str">
        <f t="shared" si="76"/>
        <v xml:space="preserve"> </v>
      </c>
    </row>
    <row r="4879" spans="4:4" x14ac:dyDescent="0.2">
      <c r="D4879" s="31" t="str">
        <f t="shared" si="76"/>
        <v xml:space="preserve"> </v>
      </c>
    </row>
    <row r="4880" spans="4:4" x14ac:dyDescent="0.2">
      <c r="D4880" s="31" t="str">
        <f t="shared" si="76"/>
        <v xml:space="preserve"> </v>
      </c>
    </row>
    <row r="4881" spans="4:4" x14ac:dyDescent="0.2">
      <c r="D4881" s="31" t="str">
        <f t="shared" si="76"/>
        <v xml:space="preserve"> </v>
      </c>
    </row>
    <row r="4882" spans="4:4" x14ac:dyDescent="0.2">
      <c r="D4882" s="31" t="str">
        <f t="shared" si="76"/>
        <v xml:space="preserve"> </v>
      </c>
    </row>
    <row r="4883" spans="4:4" x14ac:dyDescent="0.2">
      <c r="D4883" s="31" t="str">
        <f t="shared" si="76"/>
        <v xml:space="preserve"> </v>
      </c>
    </row>
    <row r="4884" spans="4:4" x14ac:dyDescent="0.2">
      <c r="D4884" s="31" t="str">
        <f t="shared" si="76"/>
        <v xml:space="preserve"> </v>
      </c>
    </row>
    <row r="4885" spans="4:4" x14ac:dyDescent="0.2">
      <c r="D4885" s="31" t="str">
        <f t="shared" si="76"/>
        <v xml:space="preserve"> </v>
      </c>
    </row>
    <row r="4886" spans="4:4" x14ac:dyDescent="0.2">
      <c r="D4886" s="31" t="str">
        <f t="shared" si="76"/>
        <v xml:space="preserve"> </v>
      </c>
    </row>
    <row r="4887" spans="4:4" x14ac:dyDescent="0.2">
      <c r="D4887" s="31" t="str">
        <f t="shared" si="76"/>
        <v xml:space="preserve"> </v>
      </c>
    </row>
    <row r="4888" spans="4:4" x14ac:dyDescent="0.2">
      <c r="D4888" s="31" t="str">
        <f t="shared" si="76"/>
        <v xml:space="preserve"> </v>
      </c>
    </row>
    <row r="4889" spans="4:4" x14ac:dyDescent="0.2">
      <c r="D4889" s="31" t="str">
        <f t="shared" si="76"/>
        <v xml:space="preserve"> </v>
      </c>
    </row>
    <row r="4890" spans="4:4" x14ac:dyDescent="0.2">
      <c r="D4890" s="31" t="str">
        <f t="shared" si="76"/>
        <v xml:space="preserve"> </v>
      </c>
    </row>
    <row r="4891" spans="4:4" x14ac:dyDescent="0.2">
      <c r="D4891" s="31" t="str">
        <f t="shared" si="76"/>
        <v xml:space="preserve"> </v>
      </c>
    </row>
    <row r="4892" spans="4:4" x14ac:dyDescent="0.2">
      <c r="D4892" s="31" t="str">
        <f t="shared" si="76"/>
        <v xml:space="preserve"> </v>
      </c>
    </row>
    <row r="4893" spans="4:4" x14ac:dyDescent="0.2">
      <c r="D4893" s="31" t="str">
        <f t="shared" si="76"/>
        <v xml:space="preserve"> </v>
      </c>
    </row>
    <row r="4894" spans="4:4" x14ac:dyDescent="0.2">
      <c r="D4894" s="31" t="str">
        <f t="shared" si="76"/>
        <v xml:space="preserve"> </v>
      </c>
    </row>
    <row r="4895" spans="4:4" x14ac:dyDescent="0.2">
      <c r="D4895" s="31" t="str">
        <f t="shared" si="76"/>
        <v xml:space="preserve"> </v>
      </c>
    </row>
    <row r="4896" spans="4:4" x14ac:dyDescent="0.2">
      <c r="D4896" s="31" t="str">
        <f t="shared" si="76"/>
        <v xml:space="preserve"> </v>
      </c>
    </row>
    <row r="4897" spans="4:4" x14ac:dyDescent="0.2">
      <c r="D4897" s="31" t="str">
        <f t="shared" si="76"/>
        <v xml:space="preserve"> </v>
      </c>
    </row>
    <row r="4898" spans="4:4" x14ac:dyDescent="0.2">
      <c r="D4898" s="31" t="str">
        <f t="shared" si="76"/>
        <v xml:space="preserve"> </v>
      </c>
    </row>
    <row r="4899" spans="4:4" x14ac:dyDescent="0.2">
      <c r="D4899" s="31" t="str">
        <f t="shared" si="76"/>
        <v xml:space="preserve"> </v>
      </c>
    </row>
    <row r="4900" spans="4:4" x14ac:dyDescent="0.2">
      <c r="D4900" s="31" t="str">
        <f t="shared" si="76"/>
        <v xml:space="preserve"> </v>
      </c>
    </row>
    <row r="4901" spans="4:4" x14ac:dyDescent="0.2">
      <c r="D4901" s="31" t="str">
        <f t="shared" si="76"/>
        <v xml:space="preserve"> </v>
      </c>
    </row>
    <row r="4902" spans="4:4" x14ac:dyDescent="0.2">
      <c r="D4902" s="31" t="str">
        <f t="shared" si="76"/>
        <v xml:space="preserve"> </v>
      </c>
    </row>
    <row r="4903" spans="4:4" x14ac:dyDescent="0.2">
      <c r="D4903" s="31" t="str">
        <f t="shared" si="76"/>
        <v xml:space="preserve"> </v>
      </c>
    </row>
    <row r="4904" spans="4:4" x14ac:dyDescent="0.2">
      <c r="D4904" s="31" t="str">
        <f t="shared" si="76"/>
        <v xml:space="preserve"> </v>
      </c>
    </row>
    <row r="4905" spans="4:4" x14ac:dyDescent="0.2">
      <c r="D4905" s="31" t="str">
        <f t="shared" si="76"/>
        <v xml:space="preserve"> </v>
      </c>
    </row>
    <row r="4906" spans="4:4" x14ac:dyDescent="0.2">
      <c r="D4906" s="31" t="str">
        <f t="shared" si="76"/>
        <v xml:space="preserve"> </v>
      </c>
    </row>
    <row r="4907" spans="4:4" x14ac:dyDescent="0.2">
      <c r="D4907" s="31" t="str">
        <f t="shared" si="76"/>
        <v xml:space="preserve"> </v>
      </c>
    </row>
    <row r="4908" spans="4:4" x14ac:dyDescent="0.2">
      <c r="D4908" s="31" t="str">
        <f t="shared" si="76"/>
        <v xml:space="preserve"> </v>
      </c>
    </row>
    <row r="4909" spans="4:4" x14ac:dyDescent="0.2">
      <c r="D4909" s="31" t="str">
        <f t="shared" si="76"/>
        <v xml:space="preserve"> </v>
      </c>
    </row>
    <row r="4910" spans="4:4" x14ac:dyDescent="0.2">
      <c r="D4910" s="31" t="str">
        <f t="shared" si="76"/>
        <v xml:space="preserve"> </v>
      </c>
    </row>
    <row r="4911" spans="4:4" x14ac:dyDescent="0.2">
      <c r="D4911" s="31" t="str">
        <f t="shared" si="76"/>
        <v xml:space="preserve"> </v>
      </c>
    </row>
    <row r="4912" spans="4:4" x14ac:dyDescent="0.2">
      <c r="D4912" s="31" t="str">
        <f t="shared" si="76"/>
        <v xml:space="preserve"> </v>
      </c>
    </row>
    <row r="4913" spans="4:4" x14ac:dyDescent="0.2">
      <c r="D4913" s="31" t="str">
        <f t="shared" si="76"/>
        <v xml:space="preserve"> </v>
      </c>
    </row>
    <row r="4914" spans="4:4" x14ac:dyDescent="0.2">
      <c r="D4914" s="31" t="str">
        <f t="shared" si="76"/>
        <v xml:space="preserve"> </v>
      </c>
    </row>
    <row r="4915" spans="4:4" x14ac:dyDescent="0.2">
      <c r="D4915" s="31" t="str">
        <f t="shared" si="76"/>
        <v xml:space="preserve"> </v>
      </c>
    </row>
    <row r="4916" spans="4:4" x14ac:dyDescent="0.2">
      <c r="D4916" s="31" t="str">
        <f t="shared" si="76"/>
        <v xml:space="preserve"> </v>
      </c>
    </row>
    <row r="4917" spans="4:4" x14ac:dyDescent="0.2">
      <c r="D4917" s="31" t="str">
        <f t="shared" si="76"/>
        <v xml:space="preserve"> </v>
      </c>
    </row>
    <row r="4918" spans="4:4" x14ac:dyDescent="0.2">
      <c r="D4918" s="31" t="str">
        <f t="shared" si="76"/>
        <v xml:space="preserve"> </v>
      </c>
    </row>
    <row r="4919" spans="4:4" x14ac:dyDescent="0.2">
      <c r="D4919" s="31" t="str">
        <f t="shared" si="76"/>
        <v xml:space="preserve"> </v>
      </c>
    </row>
    <row r="4920" spans="4:4" x14ac:dyDescent="0.2">
      <c r="D4920" s="31" t="str">
        <f t="shared" si="76"/>
        <v xml:space="preserve"> </v>
      </c>
    </row>
    <row r="4921" spans="4:4" x14ac:dyDescent="0.2">
      <c r="D4921" s="31" t="str">
        <f t="shared" si="76"/>
        <v xml:space="preserve"> </v>
      </c>
    </row>
    <row r="4922" spans="4:4" x14ac:dyDescent="0.2">
      <c r="D4922" s="31" t="str">
        <f t="shared" si="76"/>
        <v xml:space="preserve"> </v>
      </c>
    </row>
    <row r="4923" spans="4:4" x14ac:dyDescent="0.2">
      <c r="D4923" s="31" t="str">
        <f t="shared" si="76"/>
        <v xml:space="preserve"> </v>
      </c>
    </row>
    <row r="4924" spans="4:4" x14ac:dyDescent="0.2">
      <c r="D4924" s="31" t="str">
        <f t="shared" si="76"/>
        <v xml:space="preserve"> </v>
      </c>
    </row>
    <row r="4925" spans="4:4" x14ac:dyDescent="0.2">
      <c r="D4925" s="31" t="str">
        <f t="shared" si="76"/>
        <v xml:space="preserve"> </v>
      </c>
    </row>
    <row r="4926" spans="4:4" x14ac:dyDescent="0.2">
      <c r="D4926" s="31" t="str">
        <f t="shared" si="76"/>
        <v xml:space="preserve"> </v>
      </c>
    </row>
    <row r="4927" spans="4:4" x14ac:dyDescent="0.2">
      <c r="D4927" s="31" t="str">
        <f t="shared" si="76"/>
        <v xml:space="preserve"> </v>
      </c>
    </row>
    <row r="4928" spans="4:4" x14ac:dyDescent="0.2">
      <c r="D4928" s="31" t="str">
        <f t="shared" si="76"/>
        <v xml:space="preserve"> </v>
      </c>
    </row>
    <row r="4929" spans="4:4" x14ac:dyDescent="0.2">
      <c r="D4929" s="31" t="str">
        <f t="shared" ref="D4929:D4992" si="77">B4929&amp;" "&amp;C4929</f>
        <v xml:space="preserve"> </v>
      </c>
    </row>
    <row r="4930" spans="4:4" x14ac:dyDescent="0.2">
      <c r="D4930" s="31" t="str">
        <f t="shared" si="77"/>
        <v xml:space="preserve"> </v>
      </c>
    </row>
    <row r="4931" spans="4:4" x14ac:dyDescent="0.2">
      <c r="D4931" s="31" t="str">
        <f t="shared" si="77"/>
        <v xml:space="preserve"> </v>
      </c>
    </row>
    <row r="4932" spans="4:4" x14ac:dyDescent="0.2">
      <c r="D4932" s="31" t="str">
        <f t="shared" si="77"/>
        <v xml:space="preserve"> </v>
      </c>
    </row>
    <row r="4933" spans="4:4" x14ac:dyDescent="0.2">
      <c r="D4933" s="31" t="str">
        <f t="shared" si="77"/>
        <v xml:space="preserve"> </v>
      </c>
    </row>
    <row r="4934" spans="4:4" x14ac:dyDescent="0.2">
      <c r="D4934" s="31" t="str">
        <f t="shared" si="77"/>
        <v xml:space="preserve"> </v>
      </c>
    </row>
    <row r="4935" spans="4:4" x14ac:dyDescent="0.2">
      <c r="D4935" s="31" t="str">
        <f t="shared" si="77"/>
        <v xml:space="preserve"> </v>
      </c>
    </row>
    <row r="4936" spans="4:4" x14ac:dyDescent="0.2">
      <c r="D4936" s="31" t="str">
        <f t="shared" si="77"/>
        <v xml:space="preserve"> </v>
      </c>
    </row>
    <row r="4937" spans="4:4" x14ac:dyDescent="0.2">
      <c r="D4937" s="31" t="str">
        <f t="shared" si="77"/>
        <v xml:space="preserve"> </v>
      </c>
    </row>
    <row r="4938" spans="4:4" x14ac:dyDescent="0.2">
      <c r="D4938" s="31" t="str">
        <f t="shared" si="77"/>
        <v xml:space="preserve"> </v>
      </c>
    </row>
    <row r="4939" spans="4:4" x14ac:dyDescent="0.2">
      <c r="D4939" s="31" t="str">
        <f t="shared" si="77"/>
        <v xml:space="preserve"> </v>
      </c>
    </row>
    <row r="4940" spans="4:4" x14ac:dyDescent="0.2">
      <c r="D4940" s="31" t="str">
        <f t="shared" si="77"/>
        <v xml:space="preserve"> </v>
      </c>
    </row>
    <row r="4941" spans="4:4" x14ac:dyDescent="0.2">
      <c r="D4941" s="31" t="str">
        <f t="shared" si="77"/>
        <v xml:space="preserve"> </v>
      </c>
    </row>
    <row r="4942" spans="4:4" x14ac:dyDescent="0.2">
      <c r="D4942" s="31" t="str">
        <f t="shared" si="77"/>
        <v xml:space="preserve"> </v>
      </c>
    </row>
    <row r="4943" spans="4:4" x14ac:dyDescent="0.2">
      <c r="D4943" s="31" t="str">
        <f t="shared" si="77"/>
        <v xml:space="preserve"> </v>
      </c>
    </row>
    <row r="4944" spans="4:4" x14ac:dyDescent="0.2">
      <c r="D4944" s="31" t="str">
        <f t="shared" si="77"/>
        <v xml:space="preserve"> </v>
      </c>
    </row>
    <row r="4945" spans="4:4" x14ac:dyDescent="0.2">
      <c r="D4945" s="31" t="str">
        <f t="shared" si="77"/>
        <v xml:space="preserve"> </v>
      </c>
    </row>
    <row r="4946" spans="4:4" x14ac:dyDescent="0.2">
      <c r="D4946" s="31" t="str">
        <f t="shared" si="77"/>
        <v xml:space="preserve"> </v>
      </c>
    </row>
    <row r="4947" spans="4:4" x14ac:dyDescent="0.2">
      <c r="D4947" s="31" t="str">
        <f t="shared" si="77"/>
        <v xml:space="preserve"> </v>
      </c>
    </row>
    <row r="4948" spans="4:4" x14ac:dyDescent="0.2">
      <c r="D4948" s="31" t="str">
        <f t="shared" si="77"/>
        <v xml:space="preserve"> </v>
      </c>
    </row>
    <row r="4949" spans="4:4" x14ac:dyDescent="0.2">
      <c r="D4949" s="31" t="str">
        <f t="shared" si="77"/>
        <v xml:space="preserve"> </v>
      </c>
    </row>
    <row r="4950" spans="4:4" x14ac:dyDescent="0.2">
      <c r="D4950" s="31" t="str">
        <f t="shared" si="77"/>
        <v xml:space="preserve"> </v>
      </c>
    </row>
    <row r="4951" spans="4:4" x14ac:dyDescent="0.2">
      <c r="D4951" s="31" t="str">
        <f t="shared" si="77"/>
        <v xml:space="preserve"> </v>
      </c>
    </row>
    <row r="4952" spans="4:4" x14ac:dyDescent="0.2">
      <c r="D4952" s="31" t="str">
        <f t="shared" si="77"/>
        <v xml:space="preserve"> </v>
      </c>
    </row>
    <row r="4953" spans="4:4" x14ac:dyDescent="0.2">
      <c r="D4953" s="31" t="str">
        <f t="shared" si="77"/>
        <v xml:space="preserve"> </v>
      </c>
    </row>
    <row r="4954" spans="4:4" x14ac:dyDescent="0.2">
      <c r="D4954" s="31" t="str">
        <f t="shared" si="77"/>
        <v xml:space="preserve"> </v>
      </c>
    </row>
    <row r="4955" spans="4:4" x14ac:dyDescent="0.2">
      <c r="D4955" s="31" t="str">
        <f t="shared" si="77"/>
        <v xml:space="preserve"> </v>
      </c>
    </row>
    <row r="4956" spans="4:4" x14ac:dyDescent="0.2">
      <c r="D4956" s="31" t="str">
        <f t="shared" si="77"/>
        <v xml:space="preserve"> </v>
      </c>
    </row>
    <row r="4957" spans="4:4" x14ac:dyDescent="0.2">
      <c r="D4957" s="31" t="str">
        <f t="shared" si="77"/>
        <v xml:space="preserve"> </v>
      </c>
    </row>
    <row r="4958" spans="4:4" x14ac:dyDescent="0.2">
      <c r="D4958" s="31" t="str">
        <f t="shared" si="77"/>
        <v xml:space="preserve"> </v>
      </c>
    </row>
    <row r="4959" spans="4:4" x14ac:dyDescent="0.2">
      <c r="D4959" s="31" t="str">
        <f t="shared" si="77"/>
        <v xml:space="preserve"> </v>
      </c>
    </row>
    <row r="4960" spans="4:4" x14ac:dyDescent="0.2">
      <c r="D4960" s="31" t="str">
        <f t="shared" si="77"/>
        <v xml:space="preserve"> </v>
      </c>
    </row>
    <row r="4961" spans="4:4" x14ac:dyDescent="0.2">
      <c r="D4961" s="31" t="str">
        <f t="shared" si="77"/>
        <v xml:space="preserve"> </v>
      </c>
    </row>
    <row r="4962" spans="4:4" x14ac:dyDescent="0.2">
      <c r="D4962" s="31" t="str">
        <f t="shared" si="77"/>
        <v xml:space="preserve"> </v>
      </c>
    </row>
    <row r="4963" spans="4:4" x14ac:dyDescent="0.2">
      <c r="D4963" s="31" t="str">
        <f t="shared" si="77"/>
        <v xml:space="preserve"> </v>
      </c>
    </row>
    <row r="4964" spans="4:4" x14ac:dyDescent="0.2">
      <c r="D4964" s="31" t="str">
        <f t="shared" si="77"/>
        <v xml:space="preserve"> </v>
      </c>
    </row>
    <row r="4965" spans="4:4" x14ac:dyDescent="0.2">
      <c r="D4965" s="31" t="str">
        <f t="shared" si="77"/>
        <v xml:space="preserve"> </v>
      </c>
    </row>
    <row r="4966" spans="4:4" x14ac:dyDescent="0.2">
      <c r="D4966" s="31" t="str">
        <f t="shared" si="77"/>
        <v xml:space="preserve"> </v>
      </c>
    </row>
    <row r="4967" spans="4:4" x14ac:dyDescent="0.2">
      <c r="D4967" s="31" t="str">
        <f t="shared" si="77"/>
        <v xml:space="preserve"> </v>
      </c>
    </row>
    <row r="4968" spans="4:4" x14ac:dyDescent="0.2">
      <c r="D4968" s="31" t="str">
        <f t="shared" si="77"/>
        <v xml:space="preserve"> </v>
      </c>
    </row>
    <row r="4969" spans="4:4" x14ac:dyDescent="0.2">
      <c r="D4969" s="31" t="str">
        <f t="shared" si="77"/>
        <v xml:space="preserve"> </v>
      </c>
    </row>
    <row r="4970" spans="4:4" x14ac:dyDescent="0.2">
      <c r="D4970" s="31" t="str">
        <f t="shared" si="77"/>
        <v xml:space="preserve"> </v>
      </c>
    </row>
    <row r="4971" spans="4:4" x14ac:dyDescent="0.2">
      <c r="D4971" s="31" t="str">
        <f t="shared" si="77"/>
        <v xml:space="preserve"> </v>
      </c>
    </row>
    <row r="4972" spans="4:4" x14ac:dyDescent="0.2">
      <c r="D4972" s="31" t="str">
        <f t="shared" si="77"/>
        <v xml:space="preserve"> </v>
      </c>
    </row>
    <row r="4973" spans="4:4" x14ac:dyDescent="0.2">
      <c r="D4973" s="31" t="str">
        <f t="shared" si="77"/>
        <v xml:space="preserve"> </v>
      </c>
    </row>
    <row r="4974" spans="4:4" x14ac:dyDescent="0.2">
      <c r="D4974" s="31" t="str">
        <f t="shared" si="77"/>
        <v xml:space="preserve"> </v>
      </c>
    </row>
    <row r="4975" spans="4:4" x14ac:dyDescent="0.2">
      <c r="D4975" s="31" t="str">
        <f t="shared" si="77"/>
        <v xml:space="preserve"> </v>
      </c>
    </row>
    <row r="4976" spans="4:4" x14ac:dyDescent="0.2">
      <c r="D4976" s="31" t="str">
        <f t="shared" si="77"/>
        <v xml:space="preserve"> </v>
      </c>
    </row>
    <row r="4977" spans="4:4" x14ac:dyDescent="0.2">
      <c r="D4977" s="31" t="str">
        <f t="shared" si="77"/>
        <v xml:space="preserve"> </v>
      </c>
    </row>
    <row r="4978" spans="4:4" x14ac:dyDescent="0.2">
      <c r="D4978" s="31" t="str">
        <f t="shared" si="77"/>
        <v xml:space="preserve"> </v>
      </c>
    </row>
    <row r="4979" spans="4:4" x14ac:dyDescent="0.2">
      <c r="D4979" s="31" t="str">
        <f t="shared" si="77"/>
        <v xml:space="preserve"> </v>
      </c>
    </row>
    <row r="4980" spans="4:4" x14ac:dyDescent="0.2">
      <c r="D4980" s="31" t="str">
        <f t="shared" si="77"/>
        <v xml:space="preserve"> </v>
      </c>
    </row>
    <row r="4981" spans="4:4" x14ac:dyDescent="0.2">
      <c r="D4981" s="31" t="str">
        <f t="shared" si="77"/>
        <v xml:space="preserve"> </v>
      </c>
    </row>
    <row r="4982" spans="4:4" x14ac:dyDescent="0.2">
      <c r="D4982" s="31" t="str">
        <f t="shared" si="77"/>
        <v xml:space="preserve"> </v>
      </c>
    </row>
    <row r="4983" spans="4:4" x14ac:dyDescent="0.2">
      <c r="D4983" s="31" t="str">
        <f t="shared" si="77"/>
        <v xml:space="preserve"> </v>
      </c>
    </row>
    <row r="4984" spans="4:4" x14ac:dyDescent="0.2">
      <c r="D4984" s="31" t="str">
        <f t="shared" si="77"/>
        <v xml:space="preserve"> </v>
      </c>
    </row>
    <row r="4985" spans="4:4" x14ac:dyDescent="0.2">
      <c r="D4985" s="31" t="str">
        <f t="shared" si="77"/>
        <v xml:space="preserve"> </v>
      </c>
    </row>
    <row r="4986" spans="4:4" x14ac:dyDescent="0.2">
      <c r="D4986" s="31" t="str">
        <f t="shared" si="77"/>
        <v xml:space="preserve"> </v>
      </c>
    </row>
    <row r="4987" spans="4:4" x14ac:dyDescent="0.2">
      <c r="D4987" s="31" t="str">
        <f t="shared" si="77"/>
        <v xml:space="preserve"> </v>
      </c>
    </row>
    <row r="4988" spans="4:4" x14ac:dyDescent="0.2">
      <c r="D4988" s="31" t="str">
        <f t="shared" si="77"/>
        <v xml:space="preserve"> </v>
      </c>
    </row>
    <row r="4989" spans="4:4" x14ac:dyDescent="0.2">
      <c r="D4989" s="31" t="str">
        <f t="shared" si="77"/>
        <v xml:space="preserve"> </v>
      </c>
    </row>
    <row r="4990" spans="4:4" x14ac:dyDescent="0.2">
      <c r="D4990" s="31" t="str">
        <f t="shared" si="77"/>
        <v xml:space="preserve"> </v>
      </c>
    </row>
    <row r="4991" spans="4:4" x14ac:dyDescent="0.2">
      <c r="D4991" s="31" t="str">
        <f t="shared" si="77"/>
        <v xml:space="preserve"> </v>
      </c>
    </row>
    <row r="4992" spans="4:4" x14ac:dyDescent="0.2">
      <c r="D4992" s="31" t="str">
        <f t="shared" si="77"/>
        <v xml:space="preserve"> </v>
      </c>
    </row>
    <row r="4993" spans="4:4" x14ac:dyDescent="0.2">
      <c r="D4993" s="31" t="str">
        <f t="shared" ref="D4993:D5056" si="78">B4993&amp;" "&amp;C4993</f>
        <v xml:space="preserve"> </v>
      </c>
    </row>
    <row r="4994" spans="4:4" x14ac:dyDescent="0.2">
      <c r="D4994" s="31" t="str">
        <f t="shared" si="78"/>
        <v xml:space="preserve"> </v>
      </c>
    </row>
    <row r="4995" spans="4:4" x14ac:dyDescent="0.2">
      <c r="D4995" s="31" t="str">
        <f t="shared" si="78"/>
        <v xml:space="preserve"> </v>
      </c>
    </row>
    <row r="4996" spans="4:4" x14ac:dyDescent="0.2">
      <c r="D4996" s="31" t="str">
        <f t="shared" si="78"/>
        <v xml:space="preserve"> </v>
      </c>
    </row>
    <row r="4997" spans="4:4" x14ac:dyDescent="0.2">
      <c r="D4997" s="31" t="str">
        <f t="shared" si="78"/>
        <v xml:space="preserve"> </v>
      </c>
    </row>
    <row r="4998" spans="4:4" x14ac:dyDescent="0.2">
      <c r="D4998" s="31" t="str">
        <f t="shared" si="78"/>
        <v xml:space="preserve"> </v>
      </c>
    </row>
    <row r="4999" spans="4:4" x14ac:dyDescent="0.2">
      <c r="D4999" s="31" t="str">
        <f t="shared" si="78"/>
        <v xml:space="preserve"> </v>
      </c>
    </row>
    <row r="5000" spans="4:4" x14ac:dyDescent="0.2">
      <c r="D5000" s="31" t="str">
        <f t="shared" si="78"/>
        <v xml:space="preserve"> </v>
      </c>
    </row>
    <row r="5001" spans="4:4" x14ac:dyDescent="0.2">
      <c r="D5001" s="31" t="str">
        <f t="shared" si="78"/>
        <v xml:space="preserve"> </v>
      </c>
    </row>
    <row r="5002" spans="4:4" x14ac:dyDescent="0.2">
      <c r="D5002" s="31" t="str">
        <f t="shared" si="78"/>
        <v xml:space="preserve"> </v>
      </c>
    </row>
    <row r="5003" spans="4:4" x14ac:dyDescent="0.2">
      <c r="D5003" s="31" t="str">
        <f t="shared" si="78"/>
        <v xml:space="preserve"> </v>
      </c>
    </row>
    <row r="5004" spans="4:4" x14ac:dyDescent="0.2">
      <c r="D5004" s="31" t="str">
        <f t="shared" si="78"/>
        <v xml:space="preserve"> </v>
      </c>
    </row>
    <row r="5005" spans="4:4" x14ac:dyDescent="0.2">
      <c r="D5005" s="31" t="str">
        <f t="shared" si="78"/>
        <v xml:space="preserve"> </v>
      </c>
    </row>
    <row r="5006" spans="4:4" x14ac:dyDescent="0.2">
      <c r="D5006" s="31" t="str">
        <f t="shared" si="78"/>
        <v xml:space="preserve"> </v>
      </c>
    </row>
    <row r="5007" spans="4:4" x14ac:dyDescent="0.2">
      <c r="D5007" s="31" t="str">
        <f t="shared" si="78"/>
        <v xml:space="preserve"> </v>
      </c>
    </row>
    <row r="5008" spans="4:4" x14ac:dyDescent="0.2">
      <c r="D5008" s="31" t="str">
        <f t="shared" si="78"/>
        <v xml:space="preserve"> </v>
      </c>
    </row>
    <row r="5009" spans="4:4" x14ac:dyDescent="0.2">
      <c r="D5009" s="31" t="str">
        <f t="shared" si="78"/>
        <v xml:space="preserve"> </v>
      </c>
    </row>
    <row r="5010" spans="4:4" x14ac:dyDescent="0.2">
      <c r="D5010" s="31" t="str">
        <f t="shared" si="78"/>
        <v xml:space="preserve"> </v>
      </c>
    </row>
    <row r="5011" spans="4:4" x14ac:dyDescent="0.2">
      <c r="D5011" s="31" t="str">
        <f t="shared" si="78"/>
        <v xml:space="preserve"> </v>
      </c>
    </row>
    <row r="5012" spans="4:4" x14ac:dyDescent="0.2">
      <c r="D5012" s="31" t="str">
        <f t="shared" si="78"/>
        <v xml:space="preserve"> </v>
      </c>
    </row>
    <row r="5013" spans="4:4" x14ac:dyDescent="0.2">
      <c r="D5013" s="31" t="str">
        <f t="shared" si="78"/>
        <v xml:space="preserve"> </v>
      </c>
    </row>
    <row r="5014" spans="4:4" x14ac:dyDescent="0.2">
      <c r="D5014" s="31" t="str">
        <f t="shared" si="78"/>
        <v xml:space="preserve"> </v>
      </c>
    </row>
    <row r="5015" spans="4:4" x14ac:dyDescent="0.2">
      <c r="D5015" s="31" t="str">
        <f t="shared" si="78"/>
        <v xml:space="preserve"> </v>
      </c>
    </row>
    <row r="5016" spans="4:4" x14ac:dyDescent="0.2">
      <c r="D5016" s="31" t="str">
        <f t="shared" si="78"/>
        <v xml:space="preserve"> </v>
      </c>
    </row>
    <row r="5017" spans="4:4" x14ac:dyDescent="0.2">
      <c r="D5017" s="31" t="str">
        <f t="shared" si="78"/>
        <v xml:space="preserve"> </v>
      </c>
    </row>
    <row r="5018" spans="4:4" x14ac:dyDescent="0.2">
      <c r="D5018" s="31" t="str">
        <f t="shared" si="78"/>
        <v xml:space="preserve"> </v>
      </c>
    </row>
    <row r="5019" spans="4:4" x14ac:dyDescent="0.2">
      <c r="D5019" s="31" t="str">
        <f t="shared" si="78"/>
        <v xml:space="preserve"> </v>
      </c>
    </row>
    <row r="5020" spans="4:4" x14ac:dyDescent="0.2">
      <c r="D5020" s="31" t="str">
        <f t="shared" si="78"/>
        <v xml:space="preserve"> </v>
      </c>
    </row>
    <row r="5021" spans="4:4" x14ac:dyDescent="0.2">
      <c r="D5021" s="31" t="str">
        <f t="shared" si="78"/>
        <v xml:space="preserve"> </v>
      </c>
    </row>
    <row r="5022" spans="4:4" x14ac:dyDescent="0.2">
      <c r="D5022" s="31" t="str">
        <f t="shared" si="78"/>
        <v xml:space="preserve"> </v>
      </c>
    </row>
    <row r="5023" spans="4:4" x14ac:dyDescent="0.2">
      <c r="D5023" s="31" t="str">
        <f t="shared" si="78"/>
        <v xml:space="preserve"> </v>
      </c>
    </row>
    <row r="5024" spans="4:4" x14ac:dyDescent="0.2">
      <c r="D5024" s="31" t="str">
        <f t="shared" si="78"/>
        <v xml:space="preserve"> </v>
      </c>
    </row>
    <row r="5025" spans="4:4" x14ac:dyDescent="0.2">
      <c r="D5025" s="31" t="str">
        <f t="shared" si="78"/>
        <v xml:space="preserve"> </v>
      </c>
    </row>
    <row r="5026" spans="4:4" x14ac:dyDescent="0.2">
      <c r="D5026" s="31" t="str">
        <f t="shared" si="78"/>
        <v xml:space="preserve"> </v>
      </c>
    </row>
    <row r="5027" spans="4:4" x14ac:dyDescent="0.2">
      <c r="D5027" s="31" t="str">
        <f t="shared" si="78"/>
        <v xml:space="preserve"> </v>
      </c>
    </row>
    <row r="5028" spans="4:4" x14ac:dyDescent="0.2">
      <c r="D5028" s="31" t="str">
        <f t="shared" si="78"/>
        <v xml:space="preserve"> </v>
      </c>
    </row>
    <row r="5029" spans="4:4" x14ac:dyDescent="0.2">
      <c r="D5029" s="31" t="str">
        <f t="shared" si="78"/>
        <v xml:space="preserve"> </v>
      </c>
    </row>
    <row r="5030" spans="4:4" x14ac:dyDescent="0.2">
      <c r="D5030" s="31" t="str">
        <f t="shared" si="78"/>
        <v xml:space="preserve"> </v>
      </c>
    </row>
    <row r="5031" spans="4:4" x14ac:dyDescent="0.2">
      <c r="D5031" s="31" t="str">
        <f t="shared" si="78"/>
        <v xml:space="preserve"> </v>
      </c>
    </row>
    <row r="5032" spans="4:4" x14ac:dyDescent="0.2">
      <c r="D5032" s="31" t="str">
        <f t="shared" si="78"/>
        <v xml:space="preserve"> </v>
      </c>
    </row>
    <row r="5033" spans="4:4" x14ac:dyDescent="0.2">
      <c r="D5033" s="31" t="str">
        <f t="shared" si="78"/>
        <v xml:space="preserve"> </v>
      </c>
    </row>
    <row r="5034" spans="4:4" x14ac:dyDescent="0.2">
      <c r="D5034" s="31" t="str">
        <f t="shared" si="78"/>
        <v xml:space="preserve"> </v>
      </c>
    </row>
    <row r="5035" spans="4:4" x14ac:dyDescent="0.2">
      <c r="D5035" s="31" t="str">
        <f t="shared" si="78"/>
        <v xml:space="preserve"> </v>
      </c>
    </row>
    <row r="5036" spans="4:4" x14ac:dyDescent="0.2">
      <c r="D5036" s="31" t="str">
        <f t="shared" si="78"/>
        <v xml:space="preserve"> </v>
      </c>
    </row>
    <row r="5037" spans="4:4" x14ac:dyDescent="0.2">
      <c r="D5037" s="31" t="str">
        <f t="shared" si="78"/>
        <v xml:space="preserve"> </v>
      </c>
    </row>
    <row r="5038" spans="4:4" x14ac:dyDescent="0.2">
      <c r="D5038" s="31" t="str">
        <f t="shared" si="78"/>
        <v xml:space="preserve"> </v>
      </c>
    </row>
    <row r="5039" spans="4:4" x14ac:dyDescent="0.2">
      <c r="D5039" s="31" t="str">
        <f t="shared" si="78"/>
        <v xml:space="preserve"> </v>
      </c>
    </row>
    <row r="5040" spans="4:4" x14ac:dyDescent="0.2">
      <c r="D5040" s="31" t="str">
        <f t="shared" si="78"/>
        <v xml:space="preserve"> </v>
      </c>
    </row>
    <row r="5041" spans="4:4" x14ac:dyDescent="0.2">
      <c r="D5041" s="31" t="str">
        <f t="shared" si="78"/>
        <v xml:space="preserve"> </v>
      </c>
    </row>
    <row r="5042" spans="4:4" x14ac:dyDescent="0.2">
      <c r="D5042" s="31" t="str">
        <f t="shared" si="78"/>
        <v xml:space="preserve"> </v>
      </c>
    </row>
    <row r="5043" spans="4:4" x14ac:dyDescent="0.2">
      <c r="D5043" s="31" t="str">
        <f t="shared" si="78"/>
        <v xml:space="preserve"> </v>
      </c>
    </row>
    <row r="5044" spans="4:4" x14ac:dyDescent="0.2">
      <c r="D5044" s="31" t="str">
        <f t="shared" si="78"/>
        <v xml:space="preserve"> </v>
      </c>
    </row>
    <row r="5045" spans="4:4" x14ac:dyDescent="0.2">
      <c r="D5045" s="31" t="str">
        <f t="shared" si="78"/>
        <v xml:space="preserve"> </v>
      </c>
    </row>
    <row r="5046" spans="4:4" x14ac:dyDescent="0.2">
      <c r="D5046" s="31" t="str">
        <f t="shared" si="78"/>
        <v xml:space="preserve"> </v>
      </c>
    </row>
    <row r="5047" spans="4:4" x14ac:dyDescent="0.2">
      <c r="D5047" s="31" t="str">
        <f t="shared" si="78"/>
        <v xml:space="preserve"> </v>
      </c>
    </row>
    <row r="5048" spans="4:4" x14ac:dyDescent="0.2">
      <c r="D5048" s="31" t="str">
        <f t="shared" si="78"/>
        <v xml:space="preserve"> </v>
      </c>
    </row>
    <row r="5049" spans="4:4" x14ac:dyDescent="0.2">
      <c r="D5049" s="31" t="str">
        <f t="shared" si="78"/>
        <v xml:space="preserve"> </v>
      </c>
    </row>
    <row r="5050" spans="4:4" x14ac:dyDescent="0.2">
      <c r="D5050" s="31" t="str">
        <f t="shared" si="78"/>
        <v xml:space="preserve"> </v>
      </c>
    </row>
    <row r="5051" spans="4:4" x14ac:dyDescent="0.2">
      <c r="D5051" s="31" t="str">
        <f t="shared" si="78"/>
        <v xml:space="preserve"> </v>
      </c>
    </row>
    <row r="5052" spans="4:4" x14ac:dyDescent="0.2">
      <c r="D5052" s="31" t="str">
        <f t="shared" si="78"/>
        <v xml:space="preserve"> </v>
      </c>
    </row>
    <row r="5053" spans="4:4" x14ac:dyDescent="0.2">
      <c r="D5053" s="31" t="str">
        <f t="shared" si="78"/>
        <v xml:space="preserve"> </v>
      </c>
    </row>
    <row r="5054" spans="4:4" x14ac:dyDescent="0.2">
      <c r="D5054" s="31" t="str">
        <f t="shared" si="78"/>
        <v xml:space="preserve"> </v>
      </c>
    </row>
    <row r="5055" spans="4:4" x14ac:dyDescent="0.2">
      <c r="D5055" s="31" t="str">
        <f t="shared" si="78"/>
        <v xml:space="preserve"> </v>
      </c>
    </row>
    <row r="5056" spans="4:4" x14ac:dyDescent="0.2">
      <c r="D5056" s="31" t="str">
        <f t="shared" si="78"/>
        <v xml:space="preserve"> </v>
      </c>
    </row>
    <row r="5057" spans="4:4" x14ac:dyDescent="0.2">
      <c r="D5057" s="31" t="str">
        <f t="shared" ref="D5057:D5120" si="79">B5057&amp;" "&amp;C5057</f>
        <v xml:space="preserve"> </v>
      </c>
    </row>
    <row r="5058" spans="4:4" x14ac:dyDescent="0.2">
      <c r="D5058" s="31" t="str">
        <f t="shared" si="79"/>
        <v xml:space="preserve"> </v>
      </c>
    </row>
    <row r="5059" spans="4:4" x14ac:dyDescent="0.2">
      <c r="D5059" s="31" t="str">
        <f t="shared" si="79"/>
        <v xml:space="preserve"> </v>
      </c>
    </row>
    <row r="5060" spans="4:4" x14ac:dyDescent="0.2">
      <c r="D5060" s="31" t="str">
        <f t="shared" si="79"/>
        <v xml:space="preserve"> </v>
      </c>
    </row>
    <row r="5061" spans="4:4" x14ac:dyDescent="0.2">
      <c r="D5061" s="31" t="str">
        <f t="shared" si="79"/>
        <v xml:space="preserve"> </v>
      </c>
    </row>
    <row r="5062" spans="4:4" x14ac:dyDescent="0.2">
      <c r="D5062" s="31" t="str">
        <f t="shared" si="79"/>
        <v xml:space="preserve"> </v>
      </c>
    </row>
    <row r="5063" spans="4:4" x14ac:dyDescent="0.2">
      <c r="D5063" s="31" t="str">
        <f t="shared" si="79"/>
        <v xml:space="preserve"> </v>
      </c>
    </row>
    <row r="5064" spans="4:4" x14ac:dyDescent="0.2">
      <c r="D5064" s="31" t="str">
        <f t="shared" si="79"/>
        <v xml:space="preserve"> </v>
      </c>
    </row>
    <row r="5065" spans="4:4" x14ac:dyDescent="0.2">
      <c r="D5065" s="31" t="str">
        <f t="shared" si="79"/>
        <v xml:space="preserve"> </v>
      </c>
    </row>
    <row r="5066" spans="4:4" x14ac:dyDescent="0.2">
      <c r="D5066" s="31" t="str">
        <f t="shared" si="79"/>
        <v xml:space="preserve"> </v>
      </c>
    </row>
    <row r="5067" spans="4:4" x14ac:dyDescent="0.2">
      <c r="D5067" s="31" t="str">
        <f t="shared" si="79"/>
        <v xml:space="preserve"> </v>
      </c>
    </row>
    <row r="5068" spans="4:4" x14ac:dyDescent="0.2">
      <c r="D5068" s="31" t="str">
        <f t="shared" si="79"/>
        <v xml:space="preserve"> </v>
      </c>
    </row>
    <row r="5069" spans="4:4" x14ac:dyDescent="0.2">
      <c r="D5069" s="31" t="str">
        <f t="shared" si="79"/>
        <v xml:space="preserve"> </v>
      </c>
    </row>
    <row r="5070" spans="4:4" x14ac:dyDescent="0.2">
      <c r="D5070" s="31" t="str">
        <f t="shared" si="79"/>
        <v xml:space="preserve"> </v>
      </c>
    </row>
    <row r="5071" spans="4:4" x14ac:dyDescent="0.2">
      <c r="D5071" s="31" t="str">
        <f t="shared" si="79"/>
        <v xml:space="preserve"> </v>
      </c>
    </row>
    <row r="5072" spans="4:4" x14ac:dyDescent="0.2">
      <c r="D5072" s="31" t="str">
        <f t="shared" si="79"/>
        <v xml:space="preserve"> </v>
      </c>
    </row>
    <row r="5073" spans="4:4" x14ac:dyDescent="0.2">
      <c r="D5073" s="31" t="str">
        <f t="shared" si="79"/>
        <v xml:space="preserve"> </v>
      </c>
    </row>
    <row r="5074" spans="4:4" x14ac:dyDescent="0.2">
      <c r="D5074" s="31" t="str">
        <f t="shared" si="79"/>
        <v xml:space="preserve"> </v>
      </c>
    </row>
    <row r="5075" spans="4:4" x14ac:dyDescent="0.2">
      <c r="D5075" s="31" t="str">
        <f t="shared" si="79"/>
        <v xml:space="preserve"> </v>
      </c>
    </row>
    <row r="5076" spans="4:4" x14ac:dyDescent="0.2">
      <c r="D5076" s="31" t="str">
        <f t="shared" si="79"/>
        <v xml:space="preserve"> </v>
      </c>
    </row>
    <row r="5077" spans="4:4" x14ac:dyDescent="0.2">
      <c r="D5077" s="31" t="str">
        <f t="shared" si="79"/>
        <v xml:space="preserve"> </v>
      </c>
    </row>
    <row r="5078" spans="4:4" x14ac:dyDescent="0.2">
      <c r="D5078" s="31" t="str">
        <f t="shared" si="79"/>
        <v xml:space="preserve"> </v>
      </c>
    </row>
    <row r="5079" spans="4:4" x14ac:dyDescent="0.2">
      <c r="D5079" s="31" t="str">
        <f t="shared" si="79"/>
        <v xml:space="preserve"> </v>
      </c>
    </row>
    <row r="5080" spans="4:4" x14ac:dyDescent="0.2">
      <c r="D5080" s="31" t="str">
        <f t="shared" si="79"/>
        <v xml:space="preserve"> </v>
      </c>
    </row>
    <row r="5081" spans="4:4" x14ac:dyDescent="0.2">
      <c r="D5081" s="31" t="str">
        <f t="shared" si="79"/>
        <v xml:space="preserve"> </v>
      </c>
    </row>
    <row r="5082" spans="4:4" x14ac:dyDescent="0.2">
      <c r="D5082" s="31" t="str">
        <f t="shared" si="79"/>
        <v xml:space="preserve"> </v>
      </c>
    </row>
    <row r="5083" spans="4:4" x14ac:dyDescent="0.2">
      <c r="D5083" s="31" t="str">
        <f t="shared" si="79"/>
        <v xml:space="preserve"> </v>
      </c>
    </row>
    <row r="5084" spans="4:4" x14ac:dyDescent="0.2">
      <c r="D5084" s="31" t="str">
        <f t="shared" si="79"/>
        <v xml:space="preserve"> </v>
      </c>
    </row>
    <row r="5085" spans="4:4" x14ac:dyDescent="0.2">
      <c r="D5085" s="31" t="str">
        <f t="shared" si="79"/>
        <v xml:space="preserve"> </v>
      </c>
    </row>
    <row r="5086" spans="4:4" x14ac:dyDescent="0.2">
      <c r="D5086" s="31" t="str">
        <f t="shared" si="79"/>
        <v xml:space="preserve"> </v>
      </c>
    </row>
    <row r="5087" spans="4:4" x14ac:dyDescent="0.2">
      <c r="D5087" s="31" t="str">
        <f t="shared" si="79"/>
        <v xml:space="preserve"> </v>
      </c>
    </row>
    <row r="5088" spans="4:4" x14ac:dyDescent="0.2">
      <c r="D5088" s="31" t="str">
        <f t="shared" si="79"/>
        <v xml:space="preserve"> </v>
      </c>
    </row>
    <row r="5089" spans="4:4" x14ac:dyDescent="0.2">
      <c r="D5089" s="31" t="str">
        <f t="shared" si="79"/>
        <v xml:space="preserve"> </v>
      </c>
    </row>
    <row r="5090" spans="4:4" x14ac:dyDescent="0.2">
      <c r="D5090" s="31" t="str">
        <f t="shared" si="79"/>
        <v xml:space="preserve"> </v>
      </c>
    </row>
    <row r="5091" spans="4:4" x14ac:dyDescent="0.2">
      <c r="D5091" s="31" t="str">
        <f t="shared" si="79"/>
        <v xml:space="preserve"> </v>
      </c>
    </row>
    <row r="5092" spans="4:4" x14ac:dyDescent="0.2">
      <c r="D5092" s="31" t="str">
        <f t="shared" si="79"/>
        <v xml:space="preserve"> </v>
      </c>
    </row>
    <row r="5093" spans="4:4" x14ac:dyDescent="0.2">
      <c r="D5093" s="31" t="str">
        <f t="shared" si="79"/>
        <v xml:space="preserve"> </v>
      </c>
    </row>
    <row r="5094" spans="4:4" x14ac:dyDescent="0.2">
      <c r="D5094" s="31" t="str">
        <f t="shared" si="79"/>
        <v xml:space="preserve"> </v>
      </c>
    </row>
    <row r="5095" spans="4:4" x14ac:dyDescent="0.2">
      <c r="D5095" s="31" t="str">
        <f t="shared" si="79"/>
        <v xml:space="preserve"> </v>
      </c>
    </row>
    <row r="5096" spans="4:4" x14ac:dyDescent="0.2">
      <c r="D5096" s="31" t="str">
        <f t="shared" si="79"/>
        <v xml:space="preserve"> </v>
      </c>
    </row>
    <row r="5097" spans="4:4" x14ac:dyDescent="0.2">
      <c r="D5097" s="31" t="str">
        <f t="shared" si="79"/>
        <v xml:space="preserve"> </v>
      </c>
    </row>
    <row r="5098" spans="4:4" x14ac:dyDescent="0.2">
      <c r="D5098" s="31" t="str">
        <f t="shared" si="79"/>
        <v xml:space="preserve"> </v>
      </c>
    </row>
    <row r="5099" spans="4:4" x14ac:dyDescent="0.2">
      <c r="D5099" s="31" t="str">
        <f t="shared" si="79"/>
        <v xml:space="preserve"> </v>
      </c>
    </row>
    <row r="5100" spans="4:4" x14ac:dyDescent="0.2">
      <c r="D5100" s="31" t="str">
        <f t="shared" si="79"/>
        <v xml:space="preserve"> </v>
      </c>
    </row>
    <row r="5101" spans="4:4" x14ac:dyDescent="0.2">
      <c r="D5101" s="31" t="str">
        <f t="shared" si="79"/>
        <v xml:space="preserve"> </v>
      </c>
    </row>
    <row r="5102" spans="4:4" x14ac:dyDescent="0.2">
      <c r="D5102" s="31" t="str">
        <f t="shared" si="79"/>
        <v xml:space="preserve"> </v>
      </c>
    </row>
    <row r="5103" spans="4:4" x14ac:dyDescent="0.2">
      <c r="D5103" s="31" t="str">
        <f t="shared" si="79"/>
        <v xml:space="preserve"> </v>
      </c>
    </row>
    <row r="5104" spans="4:4" x14ac:dyDescent="0.2">
      <c r="D5104" s="31" t="str">
        <f t="shared" si="79"/>
        <v xml:space="preserve"> </v>
      </c>
    </row>
    <row r="5105" spans="4:4" x14ac:dyDescent="0.2">
      <c r="D5105" s="31" t="str">
        <f t="shared" si="79"/>
        <v xml:space="preserve"> </v>
      </c>
    </row>
    <row r="5106" spans="4:4" x14ac:dyDescent="0.2">
      <c r="D5106" s="31" t="str">
        <f t="shared" si="79"/>
        <v xml:space="preserve"> </v>
      </c>
    </row>
    <row r="5107" spans="4:4" x14ac:dyDescent="0.2">
      <c r="D5107" s="31" t="str">
        <f t="shared" si="79"/>
        <v xml:space="preserve"> </v>
      </c>
    </row>
    <row r="5108" spans="4:4" x14ac:dyDescent="0.2">
      <c r="D5108" s="31" t="str">
        <f t="shared" si="79"/>
        <v xml:space="preserve"> </v>
      </c>
    </row>
    <row r="5109" spans="4:4" x14ac:dyDescent="0.2">
      <c r="D5109" s="31" t="str">
        <f t="shared" si="79"/>
        <v xml:space="preserve"> </v>
      </c>
    </row>
    <row r="5110" spans="4:4" x14ac:dyDescent="0.2">
      <c r="D5110" s="31" t="str">
        <f t="shared" si="79"/>
        <v xml:space="preserve"> </v>
      </c>
    </row>
    <row r="5111" spans="4:4" x14ac:dyDescent="0.2">
      <c r="D5111" s="31" t="str">
        <f t="shared" si="79"/>
        <v xml:space="preserve"> </v>
      </c>
    </row>
    <row r="5112" spans="4:4" x14ac:dyDescent="0.2">
      <c r="D5112" s="31" t="str">
        <f t="shared" si="79"/>
        <v xml:space="preserve"> </v>
      </c>
    </row>
    <row r="5113" spans="4:4" x14ac:dyDescent="0.2">
      <c r="D5113" s="31" t="str">
        <f t="shared" si="79"/>
        <v xml:space="preserve"> </v>
      </c>
    </row>
    <row r="5114" spans="4:4" x14ac:dyDescent="0.2">
      <c r="D5114" s="31" t="str">
        <f t="shared" si="79"/>
        <v xml:space="preserve"> </v>
      </c>
    </row>
    <row r="5115" spans="4:4" x14ac:dyDescent="0.2">
      <c r="D5115" s="31" t="str">
        <f t="shared" si="79"/>
        <v xml:space="preserve"> </v>
      </c>
    </row>
    <row r="5116" spans="4:4" x14ac:dyDescent="0.2">
      <c r="D5116" s="31" t="str">
        <f t="shared" si="79"/>
        <v xml:space="preserve"> </v>
      </c>
    </row>
    <row r="5117" spans="4:4" x14ac:dyDescent="0.2">
      <c r="D5117" s="31" t="str">
        <f t="shared" si="79"/>
        <v xml:space="preserve"> </v>
      </c>
    </row>
    <row r="5118" spans="4:4" x14ac:dyDescent="0.2">
      <c r="D5118" s="31" t="str">
        <f t="shared" si="79"/>
        <v xml:space="preserve"> </v>
      </c>
    </row>
    <row r="5119" spans="4:4" x14ac:dyDescent="0.2">
      <c r="D5119" s="31" t="str">
        <f t="shared" si="79"/>
        <v xml:space="preserve"> </v>
      </c>
    </row>
    <row r="5120" spans="4:4" x14ac:dyDescent="0.2">
      <c r="D5120" s="31" t="str">
        <f t="shared" si="79"/>
        <v xml:space="preserve"> </v>
      </c>
    </row>
    <row r="5121" spans="4:4" x14ac:dyDescent="0.2">
      <c r="D5121" s="31" t="str">
        <f t="shared" ref="D5121:D5184" si="80">B5121&amp;" "&amp;C5121</f>
        <v xml:space="preserve"> </v>
      </c>
    </row>
    <row r="5122" spans="4:4" x14ac:dyDescent="0.2">
      <c r="D5122" s="31" t="str">
        <f t="shared" si="80"/>
        <v xml:space="preserve"> </v>
      </c>
    </row>
    <row r="5123" spans="4:4" x14ac:dyDescent="0.2">
      <c r="D5123" s="31" t="str">
        <f t="shared" si="80"/>
        <v xml:space="preserve"> </v>
      </c>
    </row>
    <row r="5124" spans="4:4" x14ac:dyDescent="0.2">
      <c r="D5124" s="31" t="str">
        <f t="shared" si="80"/>
        <v xml:space="preserve"> </v>
      </c>
    </row>
    <row r="5125" spans="4:4" x14ac:dyDescent="0.2">
      <c r="D5125" s="31" t="str">
        <f t="shared" si="80"/>
        <v xml:space="preserve"> </v>
      </c>
    </row>
    <row r="5126" spans="4:4" x14ac:dyDescent="0.2">
      <c r="D5126" s="31" t="str">
        <f t="shared" si="80"/>
        <v xml:space="preserve"> </v>
      </c>
    </row>
    <row r="5127" spans="4:4" x14ac:dyDescent="0.2">
      <c r="D5127" s="31" t="str">
        <f t="shared" si="80"/>
        <v xml:space="preserve"> </v>
      </c>
    </row>
    <row r="5128" spans="4:4" x14ac:dyDescent="0.2">
      <c r="D5128" s="31" t="str">
        <f t="shared" si="80"/>
        <v xml:space="preserve"> </v>
      </c>
    </row>
    <row r="5129" spans="4:4" x14ac:dyDescent="0.2">
      <c r="D5129" s="31" t="str">
        <f t="shared" si="80"/>
        <v xml:space="preserve"> </v>
      </c>
    </row>
    <row r="5130" spans="4:4" x14ac:dyDescent="0.2">
      <c r="D5130" s="31" t="str">
        <f t="shared" si="80"/>
        <v xml:space="preserve"> </v>
      </c>
    </row>
    <row r="5131" spans="4:4" x14ac:dyDescent="0.2">
      <c r="D5131" s="31" t="str">
        <f t="shared" si="80"/>
        <v xml:space="preserve"> </v>
      </c>
    </row>
    <row r="5132" spans="4:4" x14ac:dyDescent="0.2">
      <c r="D5132" s="31" t="str">
        <f t="shared" si="80"/>
        <v xml:space="preserve"> </v>
      </c>
    </row>
    <row r="5133" spans="4:4" x14ac:dyDescent="0.2">
      <c r="D5133" s="31" t="str">
        <f t="shared" si="80"/>
        <v xml:space="preserve"> </v>
      </c>
    </row>
    <row r="5134" spans="4:4" x14ac:dyDescent="0.2">
      <c r="D5134" s="31" t="str">
        <f t="shared" si="80"/>
        <v xml:space="preserve"> </v>
      </c>
    </row>
    <row r="5135" spans="4:4" x14ac:dyDescent="0.2">
      <c r="D5135" s="31" t="str">
        <f t="shared" si="80"/>
        <v xml:space="preserve"> </v>
      </c>
    </row>
    <row r="5136" spans="4:4" x14ac:dyDescent="0.2">
      <c r="D5136" s="31" t="str">
        <f t="shared" si="80"/>
        <v xml:space="preserve"> </v>
      </c>
    </row>
    <row r="5137" spans="4:4" x14ac:dyDescent="0.2">
      <c r="D5137" s="31" t="str">
        <f t="shared" si="80"/>
        <v xml:space="preserve"> </v>
      </c>
    </row>
    <row r="5138" spans="4:4" x14ac:dyDescent="0.2">
      <c r="D5138" s="31" t="str">
        <f t="shared" si="80"/>
        <v xml:space="preserve"> </v>
      </c>
    </row>
    <row r="5139" spans="4:4" x14ac:dyDescent="0.2">
      <c r="D5139" s="31" t="str">
        <f t="shared" si="80"/>
        <v xml:space="preserve"> </v>
      </c>
    </row>
    <row r="5140" spans="4:4" x14ac:dyDescent="0.2">
      <c r="D5140" s="31" t="str">
        <f t="shared" si="80"/>
        <v xml:space="preserve"> </v>
      </c>
    </row>
    <row r="5141" spans="4:4" x14ac:dyDescent="0.2">
      <c r="D5141" s="31" t="str">
        <f t="shared" si="80"/>
        <v xml:space="preserve"> </v>
      </c>
    </row>
    <row r="5142" spans="4:4" x14ac:dyDescent="0.2">
      <c r="D5142" s="31" t="str">
        <f t="shared" si="80"/>
        <v xml:space="preserve"> </v>
      </c>
    </row>
    <row r="5143" spans="4:4" x14ac:dyDescent="0.2">
      <c r="D5143" s="31" t="str">
        <f t="shared" si="80"/>
        <v xml:space="preserve"> </v>
      </c>
    </row>
    <row r="5144" spans="4:4" x14ac:dyDescent="0.2">
      <c r="D5144" s="31" t="str">
        <f t="shared" si="80"/>
        <v xml:space="preserve"> </v>
      </c>
    </row>
    <row r="5145" spans="4:4" x14ac:dyDescent="0.2">
      <c r="D5145" s="31" t="str">
        <f t="shared" si="80"/>
        <v xml:space="preserve"> </v>
      </c>
    </row>
    <row r="5146" spans="4:4" x14ac:dyDescent="0.2">
      <c r="D5146" s="31" t="str">
        <f t="shared" si="80"/>
        <v xml:space="preserve"> </v>
      </c>
    </row>
    <row r="5147" spans="4:4" x14ac:dyDescent="0.2">
      <c r="D5147" s="31" t="str">
        <f t="shared" si="80"/>
        <v xml:space="preserve"> </v>
      </c>
    </row>
    <row r="5148" spans="4:4" x14ac:dyDescent="0.2">
      <c r="D5148" s="31" t="str">
        <f t="shared" si="80"/>
        <v xml:space="preserve"> </v>
      </c>
    </row>
    <row r="5149" spans="4:4" x14ac:dyDescent="0.2">
      <c r="D5149" s="31" t="str">
        <f t="shared" si="80"/>
        <v xml:space="preserve"> </v>
      </c>
    </row>
    <row r="5150" spans="4:4" x14ac:dyDescent="0.2">
      <c r="D5150" s="31" t="str">
        <f t="shared" si="80"/>
        <v xml:space="preserve"> </v>
      </c>
    </row>
    <row r="5151" spans="4:4" x14ac:dyDescent="0.2">
      <c r="D5151" s="31" t="str">
        <f t="shared" si="80"/>
        <v xml:space="preserve"> </v>
      </c>
    </row>
    <row r="5152" spans="4:4" x14ac:dyDescent="0.2">
      <c r="D5152" s="31" t="str">
        <f t="shared" si="80"/>
        <v xml:space="preserve"> </v>
      </c>
    </row>
    <row r="5153" spans="4:4" x14ac:dyDescent="0.2">
      <c r="D5153" s="31" t="str">
        <f t="shared" si="80"/>
        <v xml:space="preserve"> </v>
      </c>
    </row>
    <row r="5154" spans="4:4" x14ac:dyDescent="0.2">
      <c r="D5154" s="31" t="str">
        <f t="shared" si="80"/>
        <v xml:space="preserve"> </v>
      </c>
    </row>
    <row r="5155" spans="4:4" x14ac:dyDescent="0.2">
      <c r="D5155" s="31" t="str">
        <f t="shared" si="80"/>
        <v xml:space="preserve"> </v>
      </c>
    </row>
    <row r="5156" spans="4:4" x14ac:dyDescent="0.2">
      <c r="D5156" s="31" t="str">
        <f t="shared" si="80"/>
        <v xml:space="preserve"> </v>
      </c>
    </row>
    <row r="5157" spans="4:4" x14ac:dyDescent="0.2">
      <c r="D5157" s="31" t="str">
        <f t="shared" si="80"/>
        <v xml:space="preserve"> </v>
      </c>
    </row>
    <row r="5158" spans="4:4" x14ac:dyDescent="0.2">
      <c r="D5158" s="31" t="str">
        <f t="shared" si="80"/>
        <v xml:space="preserve"> </v>
      </c>
    </row>
    <row r="5159" spans="4:4" x14ac:dyDescent="0.2">
      <c r="D5159" s="31" t="str">
        <f t="shared" si="80"/>
        <v xml:space="preserve"> </v>
      </c>
    </row>
    <row r="5160" spans="4:4" x14ac:dyDescent="0.2">
      <c r="D5160" s="31" t="str">
        <f t="shared" si="80"/>
        <v xml:space="preserve"> </v>
      </c>
    </row>
    <row r="5161" spans="4:4" x14ac:dyDescent="0.2">
      <c r="D5161" s="31" t="str">
        <f t="shared" si="80"/>
        <v xml:space="preserve"> </v>
      </c>
    </row>
    <row r="5162" spans="4:4" x14ac:dyDescent="0.2">
      <c r="D5162" s="31" t="str">
        <f t="shared" si="80"/>
        <v xml:space="preserve"> </v>
      </c>
    </row>
    <row r="5163" spans="4:4" x14ac:dyDescent="0.2">
      <c r="D5163" s="31" t="str">
        <f t="shared" si="80"/>
        <v xml:space="preserve"> </v>
      </c>
    </row>
    <row r="5164" spans="4:4" x14ac:dyDescent="0.2">
      <c r="D5164" s="31" t="str">
        <f t="shared" si="80"/>
        <v xml:space="preserve"> </v>
      </c>
    </row>
    <row r="5165" spans="4:4" x14ac:dyDescent="0.2">
      <c r="D5165" s="31" t="str">
        <f t="shared" si="80"/>
        <v xml:space="preserve"> </v>
      </c>
    </row>
    <row r="5166" spans="4:4" x14ac:dyDescent="0.2">
      <c r="D5166" s="31" t="str">
        <f t="shared" si="80"/>
        <v xml:space="preserve"> </v>
      </c>
    </row>
    <row r="5167" spans="4:4" x14ac:dyDescent="0.2">
      <c r="D5167" s="31" t="str">
        <f t="shared" si="80"/>
        <v xml:space="preserve"> </v>
      </c>
    </row>
    <row r="5168" spans="4:4" x14ac:dyDescent="0.2">
      <c r="D5168" s="31" t="str">
        <f t="shared" si="80"/>
        <v xml:space="preserve"> </v>
      </c>
    </row>
    <row r="5169" spans="4:4" x14ac:dyDescent="0.2">
      <c r="D5169" s="31" t="str">
        <f t="shared" si="80"/>
        <v xml:space="preserve"> </v>
      </c>
    </row>
    <row r="5170" spans="4:4" x14ac:dyDescent="0.2">
      <c r="D5170" s="31" t="str">
        <f t="shared" si="80"/>
        <v xml:space="preserve"> </v>
      </c>
    </row>
    <row r="5171" spans="4:4" x14ac:dyDescent="0.2">
      <c r="D5171" s="31" t="str">
        <f t="shared" si="80"/>
        <v xml:space="preserve"> </v>
      </c>
    </row>
    <row r="5172" spans="4:4" x14ac:dyDescent="0.2">
      <c r="D5172" s="31" t="str">
        <f t="shared" si="80"/>
        <v xml:space="preserve"> </v>
      </c>
    </row>
    <row r="5173" spans="4:4" x14ac:dyDescent="0.2">
      <c r="D5173" s="31" t="str">
        <f t="shared" si="80"/>
        <v xml:space="preserve"> </v>
      </c>
    </row>
    <row r="5174" spans="4:4" x14ac:dyDescent="0.2">
      <c r="D5174" s="31" t="str">
        <f t="shared" si="80"/>
        <v xml:space="preserve"> </v>
      </c>
    </row>
    <row r="5175" spans="4:4" x14ac:dyDescent="0.2">
      <c r="D5175" s="31" t="str">
        <f t="shared" si="80"/>
        <v xml:space="preserve"> </v>
      </c>
    </row>
    <row r="5176" spans="4:4" x14ac:dyDescent="0.2">
      <c r="D5176" s="31" t="str">
        <f t="shared" si="80"/>
        <v xml:space="preserve"> </v>
      </c>
    </row>
    <row r="5177" spans="4:4" x14ac:dyDescent="0.2">
      <c r="D5177" s="31" t="str">
        <f t="shared" si="80"/>
        <v xml:space="preserve"> </v>
      </c>
    </row>
    <row r="5178" spans="4:4" x14ac:dyDescent="0.2">
      <c r="D5178" s="31" t="str">
        <f t="shared" si="80"/>
        <v xml:space="preserve"> </v>
      </c>
    </row>
    <row r="5179" spans="4:4" x14ac:dyDescent="0.2">
      <c r="D5179" s="31" t="str">
        <f t="shared" si="80"/>
        <v xml:space="preserve"> </v>
      </c>
    </row>
    <row r="5180" spans="4:4" x14ac:dyDescent="0.2">
      <c r="D5180" s="31" t="str">
        <f t="shared" si="80"/>
        <v xml:space="preserve"> </v>
      </c>
    </row>
    <row r="5181" spans="4:4" x14ac:dyDescent="0.2">
      <c r="D5181" s="31" t="str">
        <f t="shared" si="80"/>
        <v xml:space="preserve"> </v>
      </c>
    </row>
    <row r="5182" spans="4:4" x14ac:dyDescent="0.2">
      <c r="D5182" s="31" t="str">
        <f t="shared" si="80"/>
        <v xml:space="preserve"> </v>
      </c>
    </row>
    <row r="5183" spans="4:4" x14ac:dyDescent="0.2">
      <c r="D5183" s="31" t="str">
        <f t="shared" si="80"/>
        <v xml:space="preserve"> </v>
      </c>
    </row>
    <row r="5184" spans="4:4" x14ac:dyDescent="0.2">
      <c r="D5184" s="31" t="str">
        <f t="shared" si="80"/>
        <v xml:space="preserve"> </v>
      </c>
    </row>
    <row r="5185" spans="4:4" x14ac:dyDescent="0.2">
      <c r="D5185" s="31" t="str">
        <f t="shared" ref="D5185:D5248" si="81">B5185&amp;" "&amp;C5185</f>
        <v xml:space="preserve"> </v>
      </c>
    </row>
    <row r="5186" spans="4:4" x14ac:dyDescent="0.2">
      <c r="D5186" s="31" t="str">
        <f t="shared" si="81"/>
        <v xml:space="preserve"> </v>
      </c>
    </row>
    <row r="5187" spans="4:4" x14ac:dyDescent="0.2">
      <c r="D5187" s="31" t="str">
        <f t="shared" si="81"/>
        <v xml:space="preserve"> </v>
      </c>
    </row>
    <row r="5188" spans="4:4" x14ac:dyDescent="0.2">
      <c r="D5188" s="31" t="str">
        <f t="shared" si="81"/>
        <v xml:space="preserve"> </v>
      </c>
    </row>
    <row r="5189" spans="4:4" x14ac:dyDescent="0.2">
      <c r="D5189" s="31" t="str">
        <f t="shared" si="81"/>
        <v xml:space="preserve"> </v>
      </c>
    </row>
    <row r="5190" spans="4:4" x14ac:dyDescent="0.2">
      <c r="D5190" s="31" t="str">
        <f t="shared" si="81"/>
        <v xml:space="preserve"> </v>
      </c>
    </row>
    <row r="5191" spans="4:4" x14ac:dyDescent="0.2">
      <c r="D5191" s="31" t="str">
        <f t="shared" si="81"/>
        <v xml:space="preserve"> </v>
      </c>
    </row>
    <row r="5192" spans="4:4" x14ac:dyDescent="0.2">
      <c r="D5192" s="31" t="str">
        <f t="shared" si="81"/>
        <v xml:space="preserve"> </v>
      </c>
    </row>
    <row r="5193" spans="4:4" x14ac:dyDescent="0.2">
      <c r="D5193" s="31" t="str">
        <f t="shared" si="81"/>
        <v xml:space="preserve"> </v>
      </c>
    </row>
    <row r="5194" spans="4:4" x14ac:dyDescent="0.2">
      <c r="D5194" s="31" t="str">
        <f t="shared" si="81"/>
        <v xml:space="preserve"> </v>
      </c>
    </row>
    <row r="5195" spans="4:4" x14ac:dyDescent="0.2">
      <c r="D5195" s="31" t="str">
        <f t="shared" si="81"/>
        <v xml:space="preserve"> </v>
      </c>
    </row>
    <row r="5196" spans="4:4" x14ac:dyDescent="0.2">
      <c r="D5196" s="31" t="str">
        <f t="shared" si="81"/>
        <v xml:space="preserve"> </v>
      </c>
    </row>
    <row r="5197" spans="4:4" x14ac:dyDescent="0.2">
      <c r="D5197" s="31" t="str">
        <f t="shared" si="81"/>
        <v xml:space="preserve"> </v>
      </c>
    </row>
    <row r="5198" spans="4:4" x14ac:dyDescent="0.2">
      <c r="D5198" s="31" t="str">
        <f t="shared" si="81"/>
        <v xml:space="preserve"> </v>
      </c>
    </row>
    <row r="5199" spans="4:4" x14ac:dyDescent="0.2">
      <c r="D5199" s="31" t="str">
        <f t="shared" si="81"/>
        <v xml:space="preserve"> </v>
      </c>
    </row>
    <row r="5200" spans="4:4" x14ac:dyDescent="0.2">
      <c r="D5200" s="31" t="str">
        <f t="shared" si="81"/>
        <v xml:space="preserve"> </v>
      </c>
    </row>
    <row r="5201" spans="4:4" x14ac:dyDescent="0.2">
      <c r="D5201" s="31" t="str">
        <f t="shared" si="81"/>
        <v xml:space="preserve"> </v>
      </c>
    </row>
    <row r="5202" spans="4:4" x14ac:dyDescent="0.2">
      <c r="D5202" s="31" t="str">
        <f t="shared" si="81"/>
        <v xml:space="preserve"> </v>
      </c>
    </row>
    <row r="5203" spans="4:4" x14ac:dyDescent="0.2">
      <c r="D5203" s="31" t="str">
        <f t="shared" si="81"/>
        <v xml:space="preserve"> </v>
      </c>
    </row>
    <row r="5204" spans="4:4" x14ac:dyDescent="0.2">
      <c r="D5204" s="31" t="str">
        <f t="shared" si="81"/>
        <v xml:space="preserve"> </v>
      </c>
    </row>
    <row r="5205" spans="4:4" x14ac:dyDescent="0.2">
      <c r="D5205" s="31" t="str">
        <f t="shared" si="81"/>
        <v xml:space="preserve"> </v>
      </c>
    </row>
    <row r="5206" spans="4:4" x14ac:dyDescent="0.2">
      <c r="D5206" s="31" t="str">
        <f t="shared" si="81"/>
        <v xml:space="preserve"> </v>
      </c>
    </row>
    <row r="5207" spans="4:4" x14ac:dyDescent="0.2">
      <c r="D5207" s="31" t="str">
        <f t="shared" si="81"/>
        <v xml:space="preserve"> </v>
      </c>
    </row>
    <row r="5208" spans="4:4" x14ac:dyDescent="0.2">
      <c r="D5208" s="31" t="str">
        <f t="shared" si="81"/>
        <v xml:space="preserve"> </v>
      </c>
    </row>
    <row r="5209" spans="4:4" x14ac:dyDescent="0.2">
      <c r="D5209" s="31" t="str">
        <f t="shared" si="81"/>
        <v xml:space="preserve"> </v>
      </c>
    </row>
    <row r="5210" spans="4:4" x14ac:dyDescent="0.2">
      <c r="D5210" s="31" t="str">
        <f t="shared" si="81"/>
        <v xml:space="preserve"> </v>
      </c>
    </row>
    <row r="5211" spans="4:4" x14ac:dyDescent="0.2">
      <c r="D5211" s="31" t="str">
        <f t="shared" si="81"/>
        <v xml:space="preserve"> </v>
      </c>
    </row>
    <row r="5212" spans="4:4" x14ac:dyDescent="0.2">
      <c r="D5212" s="31" t="str">
        <f t="shared" si="81"/>
        <v xml:space="preserve"> </v>
      </c>
    </row>
    <row r="5213" spans="4:4" x14ac:dyDescent="0.2">
      <c r="D5213" s="31" t="str">
        <f t="shared" si="81"/>
        <v xml:space="preserve"> </v>
      </c>
    </row>
    <row r="5214" spans="4:4" x14ac:dyDescent="0.2">
      <c r="D5214" s="31" t="str">
        <f t="shared" si="81"/>
        <v xml:space="preserve"> </v>
      </c>
    </row>
    <row r="5215" spans="4:4" x14ac:dyDescent="0.2">
      <c r="D5215" s="31" t="str">
        <f t="shared" si="81"/>
        <v xml:space="preserve"> </v>
      </c>
    </row>
    <row r="5216" spans="4:4" x14ac:dyDescent="0.2">
      <c r="D5216" s="31" t="str">
        <f t="shared" si="81"/>
        <v xml:space="preserve"> </v>
      </c>
    </row>
    <row r="5217" spans="4:4" x14ac:dyDescent="0.2">
      <c r="D5217" s="31" t="str">
        <f t="shared" si="81"/>
        <v xml:space="preserve"> </v>
      </c>
    </row>
    <row r="5218" spans="4:4" x14ac:dyDescent="0.2">
      <c r="D5218" s="31" t="str">
        <f t="shared" si="81"/>
        <v xml:space="preserve"> </v>
      </c>
    </row>
    <row r="5219" spans="4:4" x14ac:dyDescent="0.2">
      <c r="D5219" s="31" t="str">
        <f t="shared" si="81"/>
        <v xml:space="preserve"> </v>
      </c>
    </row>
    <row r="5220" spans="4:4" x14ac:dyDescent="0.2">
      <c r="D5220" s="31" t="str">
        <f t="shared" si="81"/>
        <v xml:space="preserve"> </v>
      </c>
    </row>
    <row r="5221" spans="4:4" x14ac:dyDescent="0.2">
      <c r="D5221" s="31" t="str">
        <f t="shared" si="81"/>
        <v xml:space="preserve"> </v>
      </c>
    </row>
    <row r="5222" spans="4:4" x14ac:dyDescent="0.2">
      <c r="D5222" s="31" t="str">
        <f t="shared" si="81"/>
        <v xml:space="preserve"> </v>
      </c>
    </row>
    <row r="5223" spans="4:4" x14ac:dyDescent="0.2">
      <c r="D5223" s="31" t="str">
        <f t="shared" si="81"/>
        <v xml:space="preserve"> </v>
      </c>
    </row>
    <row r="5224" spans="4:4" x14ac:dyDescent="0.2">
      <c r="D5224" s="31" t="str">
        <f t="shared" si="81"/>
        <v xml:space="preserve"> </v>
      </c>
    </row>
    <row r="5225" spans="4:4" x14ac:dyDescent="0.2">
      <c r="D5225" s="31" t="str">
        <f t="shared" si="81"/>
        <v xml:space="preserve"> </v>
      </c>
    </row>
    <row r="5226" spans="4:4" x14ac:dyDescent="0.2">
      <c r="D5226" s="31" t="str">
        <f t="shared" si="81"/>
        <v xml:space="preserve"> </v>
      </c>
    </row>
    <row r="5227" spans="4:4" x14ac:dyDescent="0.2">
      <c r="D5227" s="31" t="str">
        <f t="shared" si="81"/>
        <v xml:space="preserve"> </v>
      </c>
    </row>
    <row r="5228" spans="4:4" x14ac:dyDescent="0.2">
      <c r="D5228" s="31" t="str">
        <f t="shared" si="81"/>
        <v xml:space="preserve"> </v>
      </c>
    </row>
    <row r="5229" spans="4:4" x14ac:dyDescent="0.2">
      <c r="D5229" s="31" t="str">
        <f t="shared" si="81"/>
        <v xml:space="preserve"> </v>
      </c>
    </row>
    <row r="5230" spans="4:4" x14ac:dyDescent="0.2">
      <c r="D5230" s="31" t="str">
        <f t="shared" si="81"/>
        <v xml:space="preserve"> </v>
      </c>
    </row>
    <row r="5231" spans="4:4" x14ac:dyDescent="0.2">
      <c r="D5231" s="31" t="str">
        <f t="shared" si="81"/>
        <v xml:space="preserve"> </v>
      </c>
    </row>
    <row r="5232" spans="4:4" x14ac:dyDescent="0.2">
      <c r="D5232" s="31" t="str">
        <f t="shared" si="81"/>
        <v xml:space="preserve"> </v>
      </c>
    </row>
    <row r="5233" spans="4:4" x14ac:dyDescent="0.2">
      <c r="D5233" s="31" t="str">
        <f t="shared" si="81"/>
        <v xml:space="preserve"> </v>
      </c>
    </row>
    <row r="5234" spans="4:4" x14ac:dyDescent="0.2">
      <c r="D5234" s="31" t="str">
        <f t="shared" si="81"/>
        <v xml:space="preserve"> </v>
      </c>
    </row>
    <row r="5235" spans="4:4" x14ac:dyDescent="0.2">
      <c r="D5235" s="31" t="str">
        <f t="shared" si="81"/>
        <v xml:space="preserve"> </v>
      </c>
    </row>
    <row r="5236" spans="4:4" x14ac:dyDescent="0.2">
      <c r="D5236" s="31" t="str">
        <f t="shared" si="81"/>
        <v xml:space="preserve"> </v>
      </c>
    </row>
    <row r="5237" spans="4:4" x14ac:dyDescent="0.2">
      <c r="D5237" s="31" t="str">
        <f t="shared" si="81"/>
        <v xml:space="preserve"> </v>
      </c>
    </row>
    <row r="5238" spans="4:4" x14ac:dyDescent="0.2">
      <c r="D5238" s="31" t="str">
        <f t="shared" si="81"/>
        <v xml:space="preserve"> </v>
      </c>
    </row>
    <row r="5239" spans="4:4" x14ac:dyDescent="0.2">
      <c r="D5239" s="31" t="str">
        <f t="shared" si="81"/>
        <v xml:space="preserve"> </v>
      </c>
    </row>
    <row r="5240" spans="4:4" x14ac:dyDescent="0.2">
      <c r="D5240" s="31" t="str">
        <f t="shared" si="81"/>
        <v xml:space="preserve"> </v>
      </c>
    </row>
    <row r="5241" spans="4:4" x14ac:dyDescent="0.2">
      <c r="D5241" s="31" t="str">
        <f t="shared" si="81"/>
        <v xml:space="preserve"> </v>
      </c>
    </row>
    <row r="5242" spans="4:4" x14ac:dyDescent="0.2">
      <c r="D5242" s="31" t="str">
        <f t="shared" si="81"/>
        <v xml:space="preserve"> </v>
      </c>
    </row>
    <row r="5243" spans="4:4" x14ac:dyDescent="0.2">
      <c r="D5243" s="31" t="str">
        <f t="shared" si="81"/>
        <v xml:space="preserve"> </v>
      </c>
    </row>
    <row r="5244" spans="4:4" x14ac:dyDescent="0.2">
      <c r="D5244" s="31" t="str">
        <f t="shared" si="81"/>
        <v xml:space="preserve"> </v>
      </c>
    </row>
    <row r="5245" spans="4:4" x14ac:dyDescent="0.2">
      <c r="D5245" s="31" t="str">
        <f t="shared" si="81"/>
        <v xml:space="preserve"> </v>
      </c>
    </row>
    <row r="5246" spans="4:4" x14ac:dyDescent="0.2">
      <c r="D5246" s="31" t="str">
        <f t="shared" si="81"/>
        <v xml:space="preserve"> </v>
      </c>
    </row>
    <row r="5247" spans="4:4" x14ac:dyDescent="0.2">
      <c r="D5247" s="31" t="str">
        <f t="shared" si="81"/>
        <v xml:space="preserve"> </v>
      </c>
    </row>
    <row r="5248" spans="4:4" x14ac:dyDescent="0.2">
      <c r="D5248" s="31" t="str">
        <f t="shared" si="81"/>
        <v xml:space="preserve"> </v>
      </c>
    </row>
    <row r="5249" spans="4:4" x14ac:dyDescent="0.2">
      <c r="D5249" s="31" t="str">
        <f t="shared" ref="D5249:D5312" si="82">B5249&amp;" "&amp;C5249</f>
        <v xml:space="preserve"> </v>
      </c>
    </row>
    <row r="5250" spans="4:4" x14ac:dyDescent="0.2">
      <c r="D5250" s="31" t="str">
        <f t="shared" si="82"/>
        <v xml:space="preserve"> </v>
      </c>
    </row>
    <row r="5251" spans="4:4" x14ac:dyDescent="0.2">
      <c r="D5251" s="31" t="str">
        <f t="shared" si="82"/>
        <v xml:space="preserve"> </v>
      </c>
    </row>
    <row r="5252" spans="4:4" x14ac:dyDescent="0.2">
      <c r="D5252" s="31" t="str">
        <f t="shared" si="82"/>
        <v xml:space="preserve"> </v>
      </c>
    </row>
    <row r="5253" spans="4:4" x14ac:dyDescent="0.2">
      <c r="D5253" s="31" t="str">
        <f t="shared" si="82"/>
        <v xml:space="preserve"> </v>
      </c>
    </row>
    <row r="5254" spans="4:4" x14ac:dyDescent="0.2">
      <c r="D5254" s="31" t="str">
        <f t="shared" si="82"/>
        <v xml:space="preserve"> </v>
      </c>
    </row>
    <row r="5255" spans="4:4" x14ac:dyDescent="0.2">
      <c r="D5255" s="31" t="str">
        <f t="shared" si="82"/>
        <v xml:space="preserve"> </v>
      </c>
    </row>
    <row r="5256" spans="4:4" x14ac:dyDescent="0.2">
      <c r="D5256" s="31" t="str">
        <f t="shared" si="82"/>
        <v xml:space="preserve"> </v>
      </c>
    </row>
    <row r="5257" spans="4:4" x14ac:dyDescent="0.2">
      <c r="D5257" s="31" t="str">
        <f t="shared" si="82"/>
        <v xml:space="preserve"> </v>
      </c>
    </row>
    <row r="5258" spans="4:4" x14ac:dyDescent="0.2">
      <c r="D5258" s="31" t="str">
        <f t="shared" si="82"/>
        <v xml:space="preserve"> </v>
      </c>
    </row>
    <row r="5259" spans="4:4" x14ac:dyDescent="0.2">
      <c r="D5259" s="31" t="str">
        <f t="shared" si="82"/>
        <v xml:space="preserve"> </v>
      </c>
    </row>
    <row r="5260" spans="4:4" x14ac:dyDescent="0.2">
      <c r="D5260" s="31" t="str">
        <f t="shared" si="82"/>
        <v xml:space="preserve"> </v>
      </c>
    </row>
    <row r="5261" spans="4:4" x14ac:dyDescent="0.2">
      <c r="D5261" s="31" t="str">
        <f t="shared" si="82"/>
        <v xml:space="preserve"> </v>
      </c>
    </row>
    <row r="5262" spans="4:4" x14ac:dyDescent="0.2">
      <c r="D5262" s="31" t="str">
        <f t="shared" si="82"/>
        <v xml:space="preserve"> </v>
      </c>
    </row>
    <row r="5263" spans="4:4" x14ac:dyDescent="0.2">
      <c r="D5263" s="31" t="str">
        <f t="shared" si="82"/>
        <v xml:space="preserve"> </v>
      </c>
    </row>
    <row r="5264" spans="4:4" x14ac:dyDescent="0.2">
      <c r="D5264" s="31" t="str">
        <f t="shared" si="82"/>
        <v xml:space="preserve"> </v>
      </c>
    </row>
    <row r="5265" spans="4:4" x14ac:dyDescent="0.2">
      <c r="D5265" s="31" t="str">
        <f t="shared" si="82"/>
        <v xml:space="preserve"> </v>
      </c>
    </row>
    <row r="5266" spans="4:4" x14ac:dyDescent="0.2">
      <c r="D5266" s="31" t="str">
        <f t="shared" si="82"/>
        <v xml:space="preserve"> </v>
      </c>
    </row>
    <row r="5267" spans="4:4" x14ac:dyDescent="0.2">
      <c r="D5267" s="31" t="str">
        <f t="shared" si="82"/>
        <v xml:space="preserve"> </v>
      </c>
    </row>
    <row r="5268" spans="4:4" x14ac:dyDescent="0.2">
      <c r="D5268" s="31" t="str">
        <f t="shared" si="82"/>
        <v xml:space="preserve"> </v>
      </c>
    </row>
    <row r="5269" spans="4:4" x14ac:dyDescent="0.2">
      <c r="D5269" s="31" t="str">
        <f t="shared" si="82"/>
        <v xml:space="preserve"> </v>
      </c>
    </row>
    <row r="5270" spans="4:4" x14ac:dyDescent="0.2">
      <c r="D5270" s="31" t="str">
        <f t="shared" si="82"/>
        <v xml:space="preserve"> </v>
      </c>
    </row>
    <row r="5271" spans="4:4" x14ac:dyDescent="0.2">
      <c r="D5271" s="31" t="str">
        <f t="shared" si="82"/>
        <v xml:space="preserve"> </v>
      </c>
    </row>
    <row r="5272" spans="4:4" x14ac:dyDescent="0.2">
      <c r="D5272" s="31" t="str">
        <f t="shared" si="82"/>
        <v xml:space="preserve"> </v>
      </c>
    </row>
    <row r="5273" spans="4:4" x14ac:dyDescent="0.2">
      <c r="D5273" s="31" t="str">
        <f t="shared" si="82"/>
        <v xml:space="preserve"> </v>
      </c>
    </row>
    <row r="5274" spans="4:4" x14ac:dyDescent="0.2">
      <c r="D5274" s="31" t="str">
        <f t="shared" si="82"/>
        <v xml:space="preserve"> </v>
      </c>
    </row>
    <row r="5275" spans="4:4" x14ac:dyDescent="0.2">
      <c r="D5275" s="31" t="str">
        <f t="shared" si="82"/>
        <v xml:space="preserve"> </v>
      </c>
    </row>
    <row r="5276" spans="4:4" x14ac:dyDescent="0.2">
      <c r="D5276" s="31" t="str">
        <f t="shared" si="82"/>
        <v xml:space="preserve"> </v>
      </c>
    </row>
    <row r="5277" spans="4:4" x14ac:dyDescent="0.2">
      <c r="D5277" s="31" t="str">
        <f t="shared" si="82"/>
        <v xml:space="preserve"> </v>
      </c>
    </row>
    <row r="5278" spans="4:4" x14ac:dyDescent="0.2">
      <c r="D5278" s="31" t="str">
        <f t="shared" si="82"/>
        <v xml:space="preserve"> </v>
      </c>
    </row>
    <row r="5279" spans="4:4" x14ac:dyDescent="0.2">
      <c r="D5279" s="31" t="str">
        <f t="shared" si="82"/>
        <v xml:space="preserve"> </v>
      </c>
    </row>
    <row r="5280" spans="4:4" x14ac:dyDescent="0.2">
      <c r="D5280" s="31" t="str">
        <f t="shared" si="82"/>
        <v xml:space="preserve"> </v>
      </c>
    </row>
    <row r="5281" spans="4:4" x14ac:dyDescent="0.2">
      <c r="D5281" s="31" t="str">
        <f t="shared" si="82"/>
        <v xml:space="preserve"> </v>
      </c>
    </row>
    <row r="5282" spans="4:4" x14ac:dyDescent="0.2">
      <c r="D5282" s="31" t="str">
        <f t="shared" si="82"/>
        <v xml:space="preserve"> </v>
      </c>
    </row>
    <row r="5283" spans="4:4" x14ac:dyDescent="0.2">
      <c r="D5283" s="31" t="str">
        <f t="shared" si="82"/>
        <v xml:space="preserve"> </v>
      </c>
    </row>
    <row r="5284" spans="4:4" x14ac:dyDescent="0.2">
      <c r="D5284" s="31" t="str">
        <f t="shared" si="82"/>
        <v xml:space="preserve"> </v>
      </c>
    </row>
    <row r="5285" spans="4:4" x14ac:dyDescent="0.2">
      <c r="D5285" s="31" t="str">
        <f t="shared" si="82"/>
        <v xml:space="preserve"> </v>
      </c>
    </row>
    <row r="5286" spans="4:4" x14ac:dyDescent="0.2">
      <c r="D5286" s="31" t="str">
        <f t="shared" si="82"/>
        <v xml:space="preserve"> </v>
      </c>
    </row>
    <row r="5287" spans="4:4" x14ac:dyDescent="0.2">
      <c r="D5287" s="31" t="str">
        <f t="shared" si="82"/>
        <v xml:space="preserve"> </v>
      </c>
    </row>
    <row r="5288" spans="4:4" x14ac:dyDescent="0.2">
      <c r="D5288" s="31" t="str">
        <f t="shared" si="82"/>
        <v xml:space="preserve"> </v>
      </c>
    </row>
    <row r="5289" spans="4:4" x14ac:dyDescent="0.2">
      <c r="D5289" s="31" t="str">
        <f t="shared" si="82"/>
        <v xml:space="preserve"> </v>
      </c>
    </row>
    <row r="5290" spans="4:4" x14ac:dyDescent="0.2">
      <c r="D5290" s="31" t="str">
        <f t="shared" si="82"/>
        <v xml:space="preserve"> </v>
      </c>
    </row>
    <row r="5291" spans="4:4" x14ac:dyDescent="0.2">
      <c r="D5291" s="31" t="str">
        <f t="shared" si="82"/>
        <v xml:space="preserve"> </v>
      </c>
    </row>
    <row r="5292" spans="4:4" x14ac:dyDescent="0.2">
      <c r="D5292" s="31" t="str">
        <f t="shared" si="82"/>
        <v xml:space="preserve"> </v>
      </c>
    </row>
    <row r="5293" spans="4:4" x14ac:dyDescent="0.2">
      <c r="D5293" s="31" t="str">
        <f t="shared" si="82"/>
        <v xml:space="preserve"> </v>
      </c>
    </row>
    <row r="5294" spans="4:4" x14ac:dyDescent="0.2">
      <c r="D5294" s="31" t="str">
        <f t="shared" si="82"/>
        <v xml:space="preserve"> </v>
      </c>
    </row>
    <row r="5295" spans="4:4" x14ac:dyDescent="0.2">
      <c r="D5295" s="31" t="str">
        <f t="shared" si="82"/>
        <v xml:space="preserve"> </v>
      </c>
    </row>
    <row r="5296" spans="4:4" x14ac:dyDescent="0.2">
      <c r="D5296" s="31" t="str">
        <f t="shared" si="82"/>
        <v xml:space="preserve"> </v>
      </c>
    </row>
    <row r="5297" spans="4:4" x14ac:dyDescent="0.2">
      <c r="D5297" s="31" t="str">
        <f t="shared" si="82"/>
        <v xml:space="preserve"> </v>
      </c>
    </row>
    <row r="5298" spans="4:4" x14ac:dyDescent="0.2">
      <c r="D5298" s="31" t="str">
        <f t="shared" si="82"/>
        <v xml:space="preserve"> </v>
      </c>
    </row>
    <row r="5299" spans="4:4" x14ac:dyDescent="0.2">
      <c r="D5299" s="31" t="str">
        <f t="shared" si="82"/>
        <v xml:space="preserve"> </v>
      </c>
    </row>
    <row r="5300" spans="4:4" x14ac:dyDescent="0.2">
      <c r="D5300" s="31" t="str">
        <f t="shared" si="82"/>
        <v xml:space="preserve"> </v>
      </c>
    </row>
    <row r="5301" spans="4:4" x14ac:dyDescent="0.2">
      <c r="D5301" s="31" t="str">
        <f t="shared" si="82"/>
        <v xml:space="preserve"> </v>
      </c>
    </row>
    <row r="5302" spans="4:4" x14ac:dyDescent="0.2">
      <c r="D5302" s="31" t="str">
        <f t="shared" si="82"/>
        <v xml:space="preserve"> </v>
      </c>
    </row>
    <row r="5303" spans="4:4" x14ac:dyDescent="0.2">
      <c r="D5303" s="31" t="str">
        <f t="shared" si="82"/>
        <v xml:space="preserve"> </v>
      </c>
    </row>
    <row r="5304" spans="4:4" x14ac:dyDescent="0.2">
      <c r="D5304" s="31" t="str">
        <f t="shared" si="82"/>
        <v xml:space="preserve"> </v>
      </c>
    </row>
    <row r="5305" spans="4:4" x14ac:dyDescent="0.2">
      <c r="D5305" s="31" t="str">
        <f t="shared" si="82"/>
        <v xml:space="preserve"> </v>
      </c>
    </row>
    <row r="5306" spans="4:4" x14ac:dyDescent="0.2">
      <c r="D5306" s="31" t="str">
        <f t="shared" si="82"/>
        <v xml:space="preserve"> </v>
      </c>
    </row>
    <row r="5307" spans="4:4" x14ac:dyDescent="0.2">
      <c r="D5307" s="31" t="str">
        <f t="shared" si="82"/>
        <v xml:space="preserve"> </v>
      </c>
    </row>
    <row r="5308" spans="4:4" x14ac:dyDescent="0.2">
      <c r="D5308" s="31" t="str">
        <f t="shared" si="82"/>
        <v xml:space="preserve"> </v>
      </c>
    </row>
    <row r="5309" spans="4:4" x14ac:dyDescent="0.2">
      <c r="D5309" s="31" t="str">
        <f t="shared" si="82"/>
        <v xml:space="preserve"> </v>
      </c>
    </row>
    <row r="5310" spans="4:4" x14ac:dyDescent="0.2">
      <c r="D5310" s="31" t="str">
        <f t="shared" si="82"/>
        <v xml:space="preserve"> </v>
      </c>
    </row>
    <row r="5311" spans="4:4" x14ac:dyDescent="0.2">
      <c r="D5311" s="31" t="str">
        <f t="shared" si="82"/>
        <v xml:space="preserve"> </v>
      </c>
    </row>
    <row r="5312" spans="4:4" x14ac:dyDescent="0.2">
      <c r="D5312" s="31" t="str">
        <f t="shared" si="82"/>
        <v xml:space="preserve"> </v>
      </c>
    </row>
    <row r="5313" spans="4:4" x14ac:dyDescent="0.2">
      <c r="D5313" s="31" t="str">
        <f t="shared" ref="D5313:D5376" si="83">B5313&amp;" "&amp;C5313</f>
        <v xml:space="preserve"> </v>
      </c>
    </row>
    <row r="5314" spans="4:4" x14ac:dyDescent="0.2">
      <c r="D5314" s="31" t="str">
        <f t="shared" si="83"/>
        <v xml:space="preserve"> </v>
      </c>
    </row>
    <row r="5315" spans="4:4" x14ac:dyDescent="0.2">
      <c r="D5315" s="31" t="str">
        <f t="shared" si="83"/>
        <v xml:space="preserve"> </v>
      </c>
    </row>
    <row r="5316" spans="4:4" x14ac:dyDescent="0.2">
      <c r="D5316" s="31" t="str">
        <f t="shared" si="83"/>
        <v xml:space="preserve"> </v>
      </c>
    </row>
    <row r="5317" spans="4:4" x14ac:dyDescent="0.2">
      <c r="D5317" s="31" t="str">
        <f t="shared" si="83"/>
        <v xml:space="preserve"> </v>
      </c>
    </row>
    <row r="5318" spans="4:4" x14ac:dyDescent="0.2">
      <c r="D5318" s="31" t="str">
        <f t="shared" si="83"/>
        <v xml:space="preserve"> </v>
      </c>
    </row>
    <row r="5319" spans="4:4" x14ac:dyDescent="0.2">
      <c r="D5319" s="31" t="str">
        <f t="shared" si="83"/>
        <v xml:space="preserve"> </v>
      </c>
    </row>
    <row r="5320" spans="4:4" x14ac:dyDescent="0.2">
      <c r="D5320" s="31" t="str">
        <f t="shared" si="83"/>
        <v xml:space="preserve"> </v>
      </c>
    </row>
    <row r="5321" spans="4:4" x14ac:dyDescent="0.2">
      <c r="D5321" s="31" t="str">
        <f t="shared" si="83"/>
        <v xml:space="preserve"> </v>
      </c>
    </row>
    <row r="5322" spans="4:4" x14ac:dyDescent="0.2">
      <c r="D5322" s="31" t="str">
        <f t="shared" si="83"/>
        <v xml:space="preserve"> </v>
      </c>
    </row>
    <row r="5323" spans="4:4" x14ac:dyDescent="0.2">
      <c r="D5323" s="31" t="str">
        <f t="shared" si="83"/>
        <v xml:space="preserve"> </v>
      </c>
    </row>
    <row r="5324" spans="4:4" x14ac:dyDescent="0.2">
      <c r="D5324" s="31" t="str">
        <f t="shared" si="83"/>
        <v xml:space="preserve"> </v>
      </c>
    </row>
    <row r="5325" spans="4:4" x14ac:dyDescent="0.2">
      <c r="D5325" s="31" t="str">
        <f t="shared" si="83"/>
        <v xml:space="preserve"> </v>
      </c>
    </row>
    <row r="5326" spans="4:4" x14ac:dyDescent="0.2">
      <c r="D5326" s="31" t="str">
        <f t="shared" si="83"/>
        <v xml:space="preserve"> </v>
      </c>
    </row>
    <row r="5327" spans="4:4" x14ac:dyDescent="0.2">
      <c r="D5327" s="31" t="str">
        <f t="shared" si="83"/>
        <v xml:space="preserve"> </v>
      </c>
    </row>
    <row r="5328" spans="4:4" x14ac:dyDescent="0.2">
      <c r="D5328" s="31" t="str">
        <f t="shared" si="83"/>
        <v xml:space="preserve"> </v>
      </c>
    </row>
    <row r="5329" spans="4:4" x14ac:dyDescent="0.2">
      <c r="D5329" s="31" t="str">
        <f t="shared" si="83"/>
        <v xml:space="preserve"> </v>
      </c>
    </row>
    <row r="5330" spans="4:4" x14ac:dyDescent="0.2">
      <c r="D5330" s="31" t="str">
        <f t="shared" si="83"/>
        <v xml:space="preserve"> </v>
      </c>
    </row>
    <row r="5331" spans="4:4" x14ac:dyDescent="0.2">
      <c r="D5331" s="31" t="str">
        <f t="shared" si="83"/>
        <v xml:space="preserve"> </v>
      </c>
    </row>
    <row r="5332" spans="4:4" x14ac:dyDescent="0.2">
      <c r="D5332" s="31" t="str">
        <f t="shared" si="83"/>
        <v xml:space="preserve"> </v>
      </c>
    </row>
    <row r="5333" spans="4:4" x14ac:dyDescent="0.2">
      <c r="D5333" s="31" t="str">
        <f t="shared" si="83"/>
        <v xml:space="preserve"> </v>
      </c>
    </row>
    <row r="5334" spans="4:4" x14ac:dyDescent="0.2">
      <c r="D5334" s="31" t="str">
        <f t="shared" si="83"/>
        <v xml:space="preserve"> </v>
      </c>
    </row>
    <row r="5335" spans="4:4" x14ac:dyDescent="0.2">
      <c r="D5335" s="31" t="str">
        <f t="shared" si="83"/>
        <v xml:space="preserve"> </v>
      </c>
    </row>
    <row r="5336" spans="4:4" x14ac:dyDescent="0.2">
      <c r="D5336" s="31" t="str">
        <f t="shared" si="83"/>
        <v xml:space="preserve"> </v>
      </c>
    </row>
    <row r="5337" spans="4:4" x14ac:dyDescent="0.2">
      <c r="D5337" s="31" t="str">
        <f t="shared" si="83"/>
        <v xml:space="preserve"> </v>
      </c>
    </row>
    <row r="5338" spans="4:4" x14ac:dyDescent="0.2">
      <c r="D5338" s="31" t="str">
        <f t="shared" si="83"/>
        <v xml:space="preserve"> </v>
      </c>
    </row>
    <row r="5339" spans="4:4" x14ac:dyDescent="0.2">
      <c r="D5339" s="31" t="str">
        <f t="shared" si="83"/>
        <v xml:space="preserve"> </v>
      </c>
    </row>
    <row r="5340" spans="4:4" x14ac:dyDescent="0.2">
      <c r="D5340" s="31" t="str">
        <f t="shared" si="83"/>
        <v xml:space="preserve"> </v>
      </c>
    </row>
    <row r="5341" spans="4:4" x14ac:dyDescent="0.2">
      <c r="D5341" s="31" t="str">
        <f t="shared" si="83"/>
        <v xml:space="preserve"> </v>
      </c>
    </row>
    <row r="5342" spans="4:4" x14ac:dyDescent="0.2">
      <c r="D5342" s="31" t="str">
        <f t="shared" si="83"/>
        <v xml:space="preserve"> </v>
      </c>
    </row>
    <row r="5343" spans="4:4" x14ac:dyDescent="0.2">
      <c r="D5343" s="31" t="str">
        <f t="shared" si="83"/>
        <v xml:space="preserve"> </v>
      </c>
    </row>
    <row r="5344" spans="4:4" x14ac:dyDescent="0.2">
      <c r="D5344" s="31" t="str">
        <f t="shared" si="83"/>
        <v xml:space="preserve"> </v>
      </c>
    </row>
    <row r="5345" spans="4:4" x14ac:dyDescent="0.2">
      <c r="D5345" s="31" t="str">
        <f t="shared" si="83"/>
        <v xml:space="preserve"> </v>
      </c>
    </row>
    <row r="5346" spans="4:4" x14ac:dyDescent="0.2">
      <c r="D5346" s="31" t="str">
        <f t="shared" si="83"/>
        <v xml:space="preserve"> </v>
      </c>
    </row>
    <row r="5347" spans="4:4" x14ac:dyDescent="0.2">
      <c r="D5347" s="31" t="str">
        <f t="shared" si="83"/>
        <v xml:space="preserve"> </v>
      </c>
    </row>
    <row r="5348" spans="4:4" x14ac:dyDescent="0.2">
      <c r="D5348" s="31" t="str">
        <f t="shared" si="83"/>
        <v xml:space="preserve"> </v>
      </c>
    </row>
    <row r="5349" spans="4:4" x14ac:dyDescent="0.2">
      <c r="D5349" s="31" t="str">
        <f t="shared" si="83"/>
        <v xml:space="preserve"> </v>
      </c>
    </row>
    <row r="5350" spans="4:4" x14ac:dyDescent="0.2">
      <c r="D5350" s="31" t="str">
        <f t="shared" si="83"/>
        <v xml:space="preserve"> </v>
      </c>
    </row>
    <row r="5351" spans="4:4" x14ac:dyDescent="0.2">
      <c r="D5351" s="31" t="str">
        <f t="shared" si="83"/>
        <v xml:space="preserve"> </v>
      </c>
    </row>
    <row r="5352" spans="4:4" x14ac:dyDescent="0.2">
      <c r="D5352" s="31" t="str">
        <f t="shared" si="83"/>
        <v xml:space="preserve"> </v>
      </c>
    </row>
    <row r="5353" spans="4:4" x14ac:dyDescent="0.2">
      <c r="D5353" s="31" t="str">
        <f t="shared" si="83"/>
        <v xml:space="preserve"> </v>
      </c>
    </row>
    <row r="5354" spans="4:4" x14ac:dyDescent="0.2">
      <c r="D5354" s="31" t="str">
        <f t="shared" si="83"/>
        <v xml:space="preserve"> </v>
      </c>
    </row>
    <row r="5355" spans="4:4" x14ac:dyDescent="0.2">
      <c r="D5355" s="31" t="str">
        <f t="shared" si="83"/>
        <v xml:space="preserve"> </v>
      </c>
    </row>
    <row r="5356" spans="4:4" x14ac:dyDescent="0.2">
      <c r="D5356" s="31" t="str">
        <f t="shared" si="83"/>
        <v xml:space="preserve"> </v>
      </c>
    </row>
    <row r="5357" spans="4:4" x14ac:dyDescent="0.2">
      <c r="D5357" s="31" t="str">
        <f t="shared" si="83"/>
        <v xml:space="preserve"> </v>
      </c>
    </row>
    <row r="5358" spans="4:4" x14ac:dyDescent="0.2">
      <c r="D5358" s="31" t="str">
        <f t="shared" si="83"/>
        <v xml:space="preserve"> </v>
      </c>
    </row>
    <row r="5359" spans="4:4" x14ac:dyDescent="0.2">
      <c r="D5359" s="31" t="str">
        <f t="shared" si="83"/>
        <v xml:space="preserve"> </v>
      </c>
    </row>
    <row r="5360" spans="4:4" x14ac:dyDescent="0.2">
      <c r="D5360" s="31" t="str">
        <f t="shared" si="83"/>
        <v xml:space="preserve"> </v>
      </c>
    </row>
    <row r="5361" spans="4:4" x14ac:dyDescent="0.2">
      <c r="D5361" s="31" t="str">
        <f t="shared" si="83"/>
        <v xml:space="preserve"> </v>
      </c>
    </row>
    <row r="5362" spans="4:4" x14ac:dyDescent="0.2">
      <c r="D5362" s="31" t="str">
        <f t="shared" si="83"/>
        <v xml:space="preserve"> </v>
      </c>
    </row>
    <row r="5363" spans="4:4" x14ac:dyDescent="0.2">
      <c r="D5363" s="31" t="str">
        <f t="shared" si="83"/>
        <v xml:space="preserve"> </v>
      </c>
    </row>
    <row r="5364" spans="4:4" x14ac:dyDescent="0.2">
      <c r="D5364" s="31" t="str">
        <f t="shared" si="83"/>
        <v xml:space="preserve"> </v>
      </c>
    </row>
    <row r="5365" spans="4:4" x14ac:dyDescent="0.2">
      <c r="D5365" s="31" t="str">
        <f t="shared" si="83"/>
        <v xml:space="preserve"> </v>
      </c>
    </row>
    <row r="5366" spans="4:4" x14ac:dyDescent="0.2">
      <c r="D5366" s="31" t="str">
        <f t="shared" si="83"/>
        <v xml:space="preserve"> </v>
      </c>
    </row>
    <row r="5367" spans="4:4" x14ac:dyDescent="0.2">
      <c r="D5367" s="31" t="str">
        <f t="shared" si="83"/>
        <v xml:space="preserve"> </v>
      </c>
    </row>
    <row r="5368" spans="4:4" x14ac:dyDescent="0.2">
      <c r="D5368" s="31" t="str">
        <f t="shared" si="83"/>
        <v xml:space="preserve"> </v>
      </c>
    </row>
    <row r="5369" spans="4:4" x14ac:dyDescent="0.2">
      <c r="D5369" s="31" t="str">
        <f t="shared" si="83"/>
        <v xml:space="preserve"> </v>
      </c>
    </row>
    <row r="5370" spans="4:4" x14ac:dyDescent="0.2">
      <c r="D5370" s="31" t="str">
        <f t="shared" si="83"/>
        <v xml:space="preserve"> </v>
      </c>
    </row>
    <row r="5371" spans="4:4" x14ac:dyDescent="0.2">
      <c r="D5371" s="31" t="str">
        <f t="shared" si="83"/>
        <v xml:space="preserve"> </v>
      </c>
    </row>
    <row r="5372" spans="4:4" x14ac:dyDescent="0.2">
      <c r="D5372" s="31" t="str">
        <f t="shared" si="83"/>
        <v xml:space="preserve"> </v>
      </c>
    </row>
    <row r="5373" spans="4:4" x14ac:dyDescent="0.2">
      <c r="D5373" s="31" t="str">
        <f t="shared" si="83"/>
        <v xml:space="preserve"> </v>
      </c>
    </row>
    <row r="5374" spans="4:4" x14ac:dyDescent="0.2">
      <c r="D5374" s="31" t="str">
        <f t="shared" si="83"/>
        <v xml:space="preserve"> </v>
      </c>
    </row>
    <row r="5375" spans="4:4" x14ac:dyDescent="0.2">
      <c r="D5375" s="31" t="str">
        <f t="shared" si="83"/>
        <v xml:space="preserve"> </v>
      </c>
    </row>
    <row r="5376" spans="4:4" x14ac:dyDescent="0.2">
      <c r="D5376" s="31" t="str">
        <f t="shared" si="83"/>
        <v xml:space="preserve"> </v>
      </c>
    </row>
    <row r="5377" spans="4:4" x14ac:dyDescent="0.2">
      <c r="D5377" s="31" t="str">
        <f t="shared" ref="D5377:D5440" si="84">B5377&amp;" "&amp;C5377</f>
        <v xml:space="preserve"> </v>
      </c>
    </row>
    <row r="5378" spans="4:4" x14ac:dyDescent="0.2">
      <c r="D5378" s="31" t="str">
        <f t="shared" si="84"/>
        <v xml:space="preserve"> </v>
      </c>
    </row>
    <row r="5379" spans="4:4" x14ac:dyDescent="0.2">
      <c r="D5379" s="31" t="str">
        <f t="shared" si="84"/>
        <v xml:space="preserve"> </v>
      </c>
    </row>
    <row r="5380" spans="4:4" x14ac:dyDescent="0.2">
      <c r="D5380" s="31" t="str">
        <f t="shared" si="84"/>
        <v xml:space="preserve"> </v>
      </c>
    </row>
    <row r="5381" spans="4:4" x14ac:dyDescent="0.2">
      <c r="D5381" s="31" t="str">
        <f t="shared" si="84"/>
        <v xml:space="preserve"> </v>
      </c>
    </row>
    <row r="5382" spans="4:4" x14ac:dyDescent="0.2">
      <c r="D5382" s="31" t="str">
        <f t="shared" si="84"/>
        <v xml:space="preserve"> </v>
      </c>
    </row>
    <row r="5383" spans="4:4" x14ac:dyDescent="0.2">
      <c r="D5383" s="31" t="str">
        <f t="shared" si="84"/>
        <v xml:space="preserve"> </v>
      </c>
    </row>
    <row r="5384" spans="4:4" x14ac:dyDescent="0.2">
      <c r="D5384" s="31" t="str">
        <f t="shared" si="84"/>
        <v xml:space="preserve"> </v>
      </c>
    </row>
    <row r="5385" spans="4:4" x14ac:dyDescent="0.2">
      <c r="D5385" s="31" t="str">
        <f t="shared" si="84"/>
        <v xml:space="preserve"> </v>
      </c>
    </row>
    <row r="5386" spans="4:4" x14ac:dyDescent="0.2">
      <c r="D5386" s="31" t="str">
        <f t="shared" si="84"/>
        <v xml:space="preserve"> </v>
      </c>
    </row>
    <row r="5387" spans="4:4" x14ac:dyDescent="0.2">
      <c r="D5387" s="31" t="str">
        <f t="shared" si="84"/>
        <v xml:space="preserve"> </v>
      </c>
    </row>
    <row r="5388" spans="4:4" x14ac:dyDescent="0.2">
      <c r="D5388" s="31" t="str">
        <f t="shared" si="84"/>
        <v xml:space="preserve"> </v>
      </c>
    </row>
    <row r="5389" spans="4:4" x14ac:dyDescent="0.2">
      <c r="D5389" s="31" t="str">
        <f t="shared" si="84"/>
        <v xml:space="preserve"> </v>
      </c>
    </row>
    <row r="5390" spans="4:4" x14ac:dyDescent="0.2">
      <c r="D5390" s="31" t="str">
        <f t="shared" si="84"/>
        <v xml:space="preserve"> </v>
      </c>
    </row>
    <row r="5391" spans="4:4" x14ac:dyDescent="0.2">
      <c r="D5391" s="31" t="str">
        <f t="shared" si="84"/>
        <v xml:space="preserve"> </v>
      </c>
    </row>
    <row r="5392" spans="4:4" x14ac:dyDescent="0.2">
      <c r="D5392" s="31" t="str">
        <f t="shared" si="84"/>
        <v xml:space="preserve"> </v>
      </c>
    </row>
    <row r="5393" spans="4:4" x14ac:dyDescent="0.2">
      <c r="D5393" s="31" t="str">
        <f t="shared" si="84"/>
        <v xml:space="preserve"> </v>
      </c>
    </row>
    <row r="5394" spans="4:4" x14ac:dyDescent="0.2">
      <c r="D5394" s="31" t="str">
        <f t="shared" si="84"/>
        <v xml:space="preserve"> </v>
      </c>
    </row>
    <row r="5395" spans="4:4" x14ac:dyDescent="0.2">
      <c r="D5395" s="31" t="str">
        <f t="shared" si="84"/>
        <v xml:space="preserve"> </v>
      </c>
    </row>
    <row r="5396" spans="4:4" x14ac:dyDescent="0.2">
      <c r="D5396" s="31" t="str">
        <f t="shared" si="84"/>
        <v xml:space="preserve"> </v>
      </c>
    </row>
    <row r="5397" spans="4:4" x14ac:dyDescent="0.2">
      <c r="D5397" s="31" t="str">
        <f t="shared" si="84"/>
        <v xml:space="preserve"> </v>
      </c>
    </row>
    <row r="5398" spans="4:4" x14ac:dyDescent="0.2">
      <c r="D5398" s="31" t="str">
        <f t="shared" si="84"/>
        <v xml:space="preserve"> </v>
      </c>
    </row>
    <row r="5399" spans="4:4" x14ac:dyDescent="0.2">
      <c r="D5399" s="31" t="str">
        <f t="shared" si="84"/>
        <v xml:space="preserve"> </v>
      </c>
    </row>
    <row r="5400" spans="4:4" x14ac:dyDescent="0.2">
      <c r="D5400" s="31" t="str">
        <f t="shared" si="84"/>
        <v xml:space="preserve"> </v>
      </c>
    </row>
    <row r="5401" spans="4:4" x14ac:dyDescent="0.2">
      <c r="D5401" s="31" t="str">
        <f t="shared" si="84"/>
        <v xml:space="preserve"> </v>
      </c>
    </row>
    <row r="5402" spans="4:4" x14ac:dyDescent="0.2">
      <c r="D5402" s="31" t="str">
        <f t="shared" si="84"/>
        <v xml:space="preserve"> </v>
      </c>
    </row>
    <row r="5403" spans="4:4" x14ac:dyDescent="0.2">
      <c r="D5403" s="31" t="str">
        <f t="shared" si="84"/>
        <v xml:space="preserve"> </v>
      </c>
    </row>
    <row r="5404" spans="4:4" x14ac:dyDescent="0.2">
      <c r="D5404" s="31" t="str">
        <f t="shared" si="84"/>
        <v xml:space="preserve"> </v>
      </c>
    </row>
    <row r="5405" spans="4:4" x14ac:dyDescent="0.2">
      <c r="D5405" s="31" t="str">
        <f t="shared" si="84"/>
        <v xml:space="preserve"> </v>
      </c>
    </row>
    <row r="5406" spans="4:4" x14ac:dyDescent="0.2">
      <c r="D5406" s="31" t="str">
        <f t="shared" si="84"/>
        <v xml:space="preserve"> </v>
      </c>
    </row>
    <row r="5407" spans="4:4" x14ac:dyDescent="0.2">
      <c r="D5407" s="31" t="str">
        <f t="shared" si="84"/>
        <v xml:space="preserve"> </v>
      </c>
    </row>
    <row r="5408" spans="4:4" x14ac:dyDescent="0.2">
      <c r="D5408" s="31" t="str">
        <f t="shared" si="84"/>
        <v xml:space="preserve"> </v>
      </c>
    </row>
    <row r="5409" spans="4:4" x14ac:dyDescent="0.2">
      <c r="D5409" s="31" t="str">
        <f t="shared" si="84"/>
        <v xml:space="preserve"> </v>
      </c>
    </row>
    <row r="5410" spans="4:4" x14ac:dyDescent="0.2">
      <c r="D5410" s="31" t="str">
        <f t="shared" si="84"/>
        <v xml:space="preserve"> </v>
      </c>
    </row>
    <row r="5411" spans="4:4" x14ac:dyDescent="0.2">
      <c r="D5411" s="31" t="str">
        <f t="shared" si="84"/>
        <v xml:space="preserve"> </v>
      </c>
    </row>
    <row r="5412" spans="4:4" x14ac:dyDescent="0.2">
      <c r="D5412" s="31" t="str">
        <f t="shared" si="84"/>
        <v xml:space="preserve"> </v>
      </c>
    </row>
    <row r="5413" spans="4:4" x14ac:dyDescent="0.2">
      <c r="D5413" s="31" t="str">
        <f t="shared" si="84"/>
        <v xml:space="preserve"> </v>
      </c>
    </row>
    <row r="5414" spans="4:4" x14ac:dyDescent="0.2">
      <c r="D5414" s="31" t="str">
        <f t="shared" si="84"/>
        <v xml:space="preserve"> </v>
      </c>
    </row>
    <row r="5415" spans="4:4" x14ac:dyDescent="0.2">
      <c r="D5415" s="31" t="str">
        <f t="shared" si="84"/>
        <v xml:space="preserve"> </v>
      </c>
    </row>
    <row r="5416" spans="4:4" x14ac:dyDescent="0.2">
      <c r="D5416" s="31" t="str">
        <f t="shared" si="84"/>
        <v xml:space="preserve"> </v>
      </c>
    </row>
    <row r="5417" spans="4:4" x14ac:dyDescent="0.2">
      <c r="D5417" s="31" t="str">
        <f t="shared" si="84"/>
        <v xml:space="preserve"> </v>
      </c>
    </row>
    <row r="5418" spans="4:4" x14ac:dyDescent="0.2">
      <c r="D5418" s="31" t="str">
        <f t="shared" si="84"/>
        <v xml:space="preserve"> </v>
      </c>
    </row>
    <row r="5419" spans="4:4" x14ac:dyDescent="0.2">
      <c r="D5419" s="31" t="str">
        <f t="shared" si="84"/>
        <v xml:space="preserve"> </v>
      </c>
    </row>
    <row r="5420" spans="4:4" x14ac:dyDescent="0.2">
      <c r="D5420" s="31" t="str">
        <f t="shared" si="84"/>
        <v xml:space="preserve"> </v>
      </c>
    </row>
    <row r="5421" spans="4:4" x14ac:dyDescent="0.2">
      <c r="D5421" s="31" t="str">
        <f t="shared" si="84"/>
        <v xml:space="preserve"> </v>
      </c>
    </row>
    <row r="5422" spans="4:4" x14ac:dyDescent="0.2">
      <c r="D5422" s="31" t="str">
        <f t="shared" si="84"/>
        <v xml:space="preserve"> </v>
      </c>
    </row>
    <row r="5423" spans="4:4" x14ac:dyDescent="0.2">
      <c r="D5423" s="31" t="str">
        <f t="shared" si="84"/>
        <v xml:space="preserve"> </v>
      </c>
    </row>
    <row r="5424" spans="4:4" x14ac:dyDescent="0.2">
      <c r="D5424" s="31" t="str">
        <f t="shared" si="84"/>
        <v xml:space="preserve"> </v>
      </c>
    </row>
    <row r="5425" spans="4:4" x14ac:dyDescent="0.2">
      <c r="D5425" s="31" t="str">
        <f t="shared" si="84"/>
        <v xml:space="preserve"> </v>
      </c>
    </row>
    <row r="5426" spans="4:4" x14ac:dyDescent="0.2">
      <c r="D5426" s="31" t="str">
        <f t="shared" si="84"/>
        <v xml:space="preserve"> </v>
      </c>
    </row>
    <row r="5427" spans="4:4" x14ac:dyDescent="0.2">
      <c r="D5427" s="31" t="str">
        <f t="shared" si="84"/>
        <v xml:space="preserve"> </v>
      </c>
    </row>
    <row r="5428" spans="4:4" x14ac:dyDescent="0.2">
      <c r="D5428" s="31" t="str">
        <f t="shared" si="84"/>
        <v xml:space="preserve"> </v>
      </c>
    </row>
    <row r="5429" spans="4:4" x14ac:dyDescent="0.2">
      <c r="D5429" s="31" t="str">
        <f t="shared" si="84"/>
        <v xml:space="preserve"> </v>
      </c>
    </row>
    <row r="5430" spans="4:4" x14ac:dyDescent="0.2">
      <c r="D5430" s="31" t="str">
        <f t="shared" si="84"/>
        <v xml:space="preserve"> </v>
      </c>
    </row>
    <row r="5431" spans="4:4" x14ac:dyDescent="0.2">
      <c r="D5431" s="31" t="str">
        <f t="shared" si="84"/>
        <v xml:space="preserve"> </v>
      </c>
    </row>
    <row r="5432" spans="4:4" x14ac:dyDescent="0.2">
      <c r="D5432" s="31" t="str">
        <f t="shared" si="84"/>
        <v xml:space="preserve"> </v>
      </c>
    </row>
    <row r="5433" spans="4:4" x14ac:dyDescent="0.2">
      <c r="D5433" s="31" t="str">
        <f t="shared" si="84"/>
        <v xml:space="preserve"> </v>
      </c>
    </row>
    <row r="5434" spans="4:4" x14ac:dyDescent="0.2">
      <c r="D5434" s="31" t="str">
        <f t="shared" si="84"/>
        <v xml:space="preserve"> </v>
      </c>
    </row>
    <row r="5435" spans="4:4" x14ac:dyDescent="0.2">
      <c r="D5435" s="31" t="str">
        <f t="shared" si="84"/>
        <v xml:space="preserve"> </v>
      </c>
    </row>
    <row r="5436" spans="4:4" x14ac:dyDescent="0.2">
      <c r="D5436" s="31" t="str">
        <f t="shared" si="84"/>
        <v xml:space="preserve"> </v>
      </c>
    </row>
    <row r="5437" spans="4:4" x14ac:dyDescent="0.2">
      <c r="D5437" s="31" t="str">
        <f t="shared" si="84"/>
        <v xml:space="preserve"> </v>
      </c>
    </row>
    <row r="5438" spans="4:4" x14ac:dyDescent="0.2">
      <c r="D5438" s="31" t="str">
        <f t="shared" si="84"/>
        <v xml:space="preserve"> </v>
      </c>
    </row>
    <row r="5439" spans="4:4" x14ac:dyDescent="0.2">
      <c r="D5439" s="31" t="str">
        <f t="shared" si="84"/>
        <v xml:space="preserve"> </v>
      </c>
    </row>
    <row r="5440" spans="4:4" x14ac:dyDescent="0.2">
      <c r="D5440" s="31" t="str">
        <f t="shared" si="84"/>
        <v xml:space="preserve"> </v>
      </c>
    </row>
    <row r="5441" spans="4:4" x14ac:dyDescent="0.2">
      <c r="D5441" s="31" t="str">
        <f t="shared" ref="D5441:D5504" si="85">B5441&amp;" "&amp;C5441</f>
        <v xml:space="preserve"> </v>
      </c>
    </row>
    <row r="5442" spans="4:4" x14ac:dyDescent="0.2">
      <c r="D5442" s="31" t="str">
        <f t="shared" si="85"/>
        <v xml:space="preserve"> </v>
      </c>
    </row>
    <row r="5443" spans="4:4" x14ac:dyDescent="0.2">
      <c r="D5443" s="31" t="str">
        <f t="shared" si="85"/>
        <v xml:space="preserve"> </v>
      </c>
    </row>
    <row r="5444" spans="4:4" x14ac:dyDescent="0.2">
      <c r="D5444" s="31" t="str">
        <f t="shared" si="85"/>
        <v xml:space="preserve"> </v>
      </c>
    </row>
    <row r="5445" spans="4:4" x14ac:dyDescent="0.2">
      <c r="D5445" s="31" t="str">
        <f t="shared" si="85"/>
        <v xml:space="preserve"> </v>
      </c>
    </row>
    <row r="5446" spans="4:4" x14ac:dyDescent="0.2">
      <c r="D5446" s="31" t="str">
        <f t="shared" si="85"/>
        <v xml:space="preserve"> </v>
      </c>
    </row>
    <row r="5447" spans="4:4" x14ac:dyDescent="0.2">
      <c r="D5447" s="31" t="str">
        <f t="shared" si="85"/>
        <v xml:space="preserve"> </v>
      </c>
    </row>
    <row r="5448" spans="4:4" x14ac:dyDescent="0.2">
      <c r="D5448" s="31" t="str">
        <f t="shared" si="85"/>
        <v xml:space="preserve"> </v>
      </c>
    </row>
    <row r="5449" spans="4:4" x14ac:dyDescent="0.2">
      <c r="D5449" s="31" t="str">
        <f t="shared" si="85"/>
        <v xml:space="preserve"> </v>
      </c>
    </row>
    <row r="5450" spans="4:4" x14ac:dyDescent="0.2">
      <c r="D5450" s="31" t="str">
        <f t="shared" si="85"/>
        <v xml:space="preserve"> </v>
      </c>
    </row>
    <row r="5451" spans="4:4" x14ac:dyDescent="0.2">
      <c r="D5451" s="31" t="str">
        <f t="shared" si="85"/>
        <v xml:space="preserve"> </v>
      </c>
    </row>
    <row r="5452" spans="4:4" x14ac:dyDescent="0.2">
      <c r="D5452" s="31" t="str">
        <f t="shared" si="85"/>
        <v xml:space="preserve"> </v>
      </c>
    </row>
    <row r="5453" spans="4:4" x14ac:dyDescent="0.2">
      <c r="D5453" s="31" t="str">
        <f t="shared" si="85"/>
        <v xml:space="preserve"> </v>
      </c>
    </row>
    <row r="5454" spans="4:4" x14ac:dyDescent="0.2">
      <c r="D5454" s="31" t="str">
        <f t="shared" si="85"/>
        <v xml:space="preserve"> </v>
      </c>
    </row>
    <row r="5455" spans="4:4" x14ac:dyDescent="0.2">
      <c r="D5455" s="31" t="str">
        <f t="shared" si="85"/>
        <v xml:space="preserve"> </v>
      </c>
    </row>
    <row r="5456" spans="4:4" x14ac:dyDescent="0.2">
      <c r="D5456" s="31" t="str">
        <f t="shared" si="85"/>
        <v xml:space="preserve"> </v>
      </c>
    </row>
    <row r="5457" spans="4:4" x14ac:dyDescent="0.2">
      <c r="D5457" s="31" t="str">
        <f t="shared" si="85"/>
        <v xml:space="preserve"> </v>
      </c>
    </row>
    <row r="5458" spans="4:4" x14ac:dyDescent="0.2">
      <c r="D5458" s="31" t="str">
        <f t="shared" si="85"/>
        <v xml:space="preserve"> </v>
      </c>
    </row>
    <row r="5459" spans="4:4" x14ac:dyDescent="0.2">
      <c r="D5459" s="31" t="str">
        <f t="shared" si="85"/>
        <v xml:space="preserve"> </v>
      </c>
    </row>
    <row r="5460" spans="4:4" x14ac:dyDescent="0.2">
      <c r="D5460" s="31" t="str">
        <f t="shared" si="85"/>
        <v xml:space="preserve"> </v>
      </c>
    </row>
    <row r="5461" spans="4:4" x14ac:dyDescent="0.2">
      <c r="D5461" s="31" t="str">
        <f t="shared" si="85"/>
        <v xml:space="preserve"> </v>
      </c>
    </row>
    <row r="5462" spans="4:4" x14ac:dyDescent="0.2">
      <c r="D5462" s="31" t="str">
        <f t="shared" si="85"/>
        <v xml:space="preserve"> </v>
      </c>
    </row>
    <row r="5463" spans="4:4" x14ac:dyDescent="0.2">
      <c r="D5463" s="31" t="str">
        <f t="shared" si="85"/>
        <v xml:space="preserve"> </v>
      </c>
    </row>
    <row r="5464" spans="4:4" x14ac:dyDescent="0.2">
      <c r="D5464" s="31" t="str">
        <f t="shared" si="85"/>
        <v xml:space="preserve"> </v>
      </c>
    </row>
    <row r="5465" spans="4:4" x14ac:dyDescent="0.2">
      <c r="D5465" s="31" t="str">
        <f t="shared" si="85"/>
        <v xml:space="preserve"> </v>
      </c>
    </row>
    <row r="5466" spans="4:4" x14ac:dyDescent="0.2">
      <c r="D5466" s="31" t="str">
        <f t="shared" si="85"/>
        <v xml:space="preserve"> </v>
      </c>
    </row>
    <row r="5467" spans="4:4" x14ac:dyDescent="0.2">
      <c r="D5467" s="31" t="str">
        <f t="shared" si="85"/>
        <v xml:space="preserve"> </v>
      </c>
    </row>
    <row r="5468" spans="4:4" x14ac:dyDescent="0.2">
      <c r="D5468" s="31" t="str">
        <f t="shared" si="85"/>
        <v xml:space="preserve"> </v>
      </c>
    </row>
    <row r="5469" spans="4:4" x14ac:dyDescent="0.2">
      <c r="D5469" s="31" t="str">
        <f t="shared" si="85"/>
        <v xml:space="preserve"> </v>
      </c>
    </row>
    <row r="5470" spans="4:4" x14ac:dyDescent="0.2">
      <c r="D5470" s="31" t="str">
        <f t="shared" si="85"/>
        <v xml:space="preserve"> </v>
      </c>
    </row>
    <row r="5471" spans="4:4" x14ac:dyDescent="0.2">
      <c r="D5471" s="31" t="str">
        <f t="shared" si="85"/>
        <v xml:space="preserve"> </v>
      </c>
    </row>
    <row r="5472" spans="4:4" x14ac:dyDescent="0.2">
      <c r="D5472" s="31" t="str">
        <f t="shared" si="85"/>
        <v xml:space="preserve"> </v>
      </c>
    </row>
    <row r="5473" spans="4:4" x14ac:dyDescent="0.2">
      <c r="D5473" s="31" t="str">
        <f t="shared" si="85"/>
        <v xml:space="preserve"> </v>
      </c>
    </row>
    <row r="5474" spans="4:4" x14ac:dyDescent="0.2">
      <c r="D5474" s="31" t="str">
        <f t="shared" si="85"/>
        <v xml:space="preserve"> </v>
      </c>
    </row>
    <row r="5475" spans="4:4" x14ac:dyDescent="0.2">
      <c r="D5475" s="31" t="str">
        <f t="shared" si="85"/>
        <v xml:space="preserve"> </v>
      </c>
    </row>
    <row r="5476" spans="4:4" x14ac:dyDescent="0.2">
      <c r="D5476" s="31" t="str">
        <f t="shared" si="85"/>
        <v xml:space="preserve"> </v>
      </c>
    </row>
    <row r="5477" spans="4:4" x14ac:dyDescent="0.2">
      <c r="D5477" s="31" t="str">
        <f t="shared" si="85"/>
        <v xml:space="preserve"> </v>
      </c>
    </row>
    <row r="5478" spans="4:4" x14ac:dyDescent="0.2">
      <c r="D5478" s="31" t="str">
        <f t="shared" si="85"/>
        <v xml:space="preserve"> </v>
      </c>
    </row>
    <row r="5479" spans="4:4" x14ac:dyDescent="0.2">
      <c r="D5479" s="31" t="str">
        <f t="shared" si="85"/>
        <v xml:space="preserve"> </v>
      </c>
    </row>
    <row r="5480" spans="4:4" x14ac:dyDescent="0.2">
      <c r="D5480" s="31" t="str">
        <f t="shared" si="85"/>
        <v xml:space="preserve"> </v>
      </c>
    </row>
    <row r="5481" spans="4:4" x14ac:dyDescent="0.2">
      <c r="D5481" s="31" t="str">
        <f t="shared" si="85"/>
        <v xml:space="preserve"> </v>
      </c>
    </row>
    <row r="5482" spans="4:4" x14ac:dyDescent="0.2">
      <c r="D5482" s="31" t="str">
        <f t="shared" si="85"/>
        <v xml:space="preserve"> </v>
      </c>
    </row>
    <row r="5483" spans="4:4" x14ac:dyDescent="0.2">
      <c r="D5483" s="31" t="str">
        <f t="shared" si="85"/>
        <v xml:space="preserve"> </v>
      </c>
    </row>
    <row r="5484" spans="4:4" x14ac:dyDescent="0.2">
      <c r="D5484" s="31" t="str">
        <f t="shared" si="85"/>
        <v xml:space="preserve"> </v>
      </c>
    </row>
    <row r="5485" spans="4:4" x14ac:dyDescent="0.2">
      <c r="D5485" s="31" t="str">
        <f t="shared" si="85"/>
        <v xml:space="preserve"> </v>
      </c>
    </row>
    <row r="5486" spans="4:4" x14ac:dyDescent="0.2">
      <c r="D5486" s="31" t="str">
        <f t="shared" si="85"/>
        <v xml:space="preserve"> </v>
      </c>
    </row>
    <row r="5487" spans="4:4" x14ac:dyDescent="0.2">
      <c r="D5487" s="31" t="str">
        <f t="shared" si="85"/>
        <v xml:space="preserve"> </v>
      </c>
    </row>
    <row r="5488" spans="4:4" x14ac:dyDescent="0.2">
      <c r="D5488" s="31" t="str">
        <f t="shared" si="85"/>
        <v xml:space="preserve"> </v>
      </c>
    </row>
    <row r="5489" spans="4:4" x14ac:dyDescent="0.2">
      <c r="D5489" s="31" t="str">
        <f t="shared" si="85"/>
        <v xml:space="preserve"> </v>
      </c>
    </row>
    <row r="5490" spans="4:4" x14ac:dyDescent="0.2">
      <c r="D5490" s="31" t="str">
        <f t="shared" si="85"/>
        <v xml:space="preserve"> </v>
      </c>
    </row>
    <row r="5491" spans="4:4" x14ac:dyDescent="0.2">
      <c r="D5491" s="31" t="str">
        <f t="shared" si="85"/>
        <v xml:space="preserve"> </v>
      </c>
    </row>
    <row r="5492" spans="4:4" x14ac:dyDescent="0.2">
      <c r="D5492" s="31" t="str">
        <f t="shared" si="85"/>
        <v xml:space="preserve"> </v>
      </c>
    </row>
    <row r="5493" spans="4:4" x14ac:dyDescent="0.2">
      <c r="D5493" s="31" t="str">
        <f t="shared" si="85"/>
        <v xml:space="preserve"> </v>
      </c>
    </row>
    <row r="5494" spans="4:4" x14ac:dyDescent="0.2">
      <c r="D5494" s="31" t="str">
        <f t="shared" si="85"/>
        <v xml:space="preserve"> </v>
      </c>
    </row>
    <row r="5495" spans="4:4" x14ac:dyDescent="0.2">
      <c r="D5495" s="31" t="str">
        <f t="shared" si="85"/>
        <v xml:space="preserve"> </v>
      </c>
    </row>
    <row r="5496" spans="4:4" x14ac:dyDescent="0.2">
      <c r="D5496" s="31" t="str">
        <f t="shared" si="85"/>
        <v xml:space="preserve"> </v>
      </c>
    </row>
    <row r="5497" spans="4:4" x14ac:dyDescent="0.2">
      <c r="D5497" s="31" t="str">
        <f t="shared" si="85"/>
        <v xml:space="preserve"> </v>
      </c>
    </row>
    <row r="5498" spans="4:4" x14ac:dyDescent="0.2">
      <c r="D5498" s="31" t="str">
        <f t="shared" si="85"/>
        <v xml:space="preserve"> </v>
      </c>
    </row>
    <row r="5499" spans="4:4" x14ac:dyDescent="0.2">
      <c r="D5499" s="31" t="str">
        <f t="shared" si="85"/>
        <v xml:space="preserve"> </v>
      </c>
    </row>
    <row r="5500" spans="4:4" x14ac:dyDescent="0.2">
      <c r="D5500" s="31" t="str">
        <f t="shared" si="85"/>
        <v xml:space="preserve"> </v>
      </c>
    </row>
    <row r="5501" spans="4:4" x14ac:dyDescent="0.2">
      <c r="D5501" s="31" t="str">
        <f t="shared" si="85"/>
        <v xml:space="preserve"> </v>
      </c>
    </row>
    <row r="5502" spans="4:4" x14ac:dyDescent="0.2">
      <c r="D5502" s="31" t="str">
        <f t="shared" si="85"/>
        <v xml:space="preserve"> </v>
      </c>
    </row>
    <row r="5503" spans="4:4" x14ac:dyDescent="0.2">
      <c r="D5503" s="31" t="str">
        <f t="shared" si="85"/>
        <v xml:space="preserve"> </v>
      </c>
    </row>
    <row r="5504" spans="4:4" x14ac:dyDescent="0.2">
      <c r="D5504" s="31" t="str">
        <f t="shared" si="85"/>
        <v xml:space="preserve"> </v>
      </c>
    </row>
    <row r="5505" spans="4:4" x14ac:dyDescent="0.2">
      <c r="D5505" s="31" t="str">
        <f t="shared" ref="D5505:D5568" si="86">B5505&amp;" "&amp;C5505</f>
        <v xml:space="preserve"> </v>
      </c>
    </row>
    <row r="5506" spans="4:4" x14ac:dyDescent="0.2">
      <c r="D5506" s="31" t="str">
        <f t="shared" si="86"/>
        <v xml:space="preserve"> </v>
      </c>
    </row>
    <row r="5507" spans="4:4" x14ac:dyDescent="0.2">
      <c r="D5507" s="31" t="str">
        <f t="shared" si="86"/>
        <v xml:space="preserve"> </v>
      </c>
    </row>
    <row r="5508" spans="4:4" x14ac:dyDescent="0.2">
      <c r="D5508" s="31" t="str">
        <f t="shared" si="86"/>
        <v xml:space="preserve"> </v>
      </c>
    </row>
    <row r="5509" spans="4:4" x14ac:dyDescent="0.2">
      <c r="D5509" s="31" t="str">
        <f t="shared" si="86"/>
        <v xml:space="preserve"> </v>
      </c>
    </row>
    <row r="5510" spans="4:4" x14ac:dyDescent="0.2">
      <c r="D5510" s="31" t="str">
        <f t="shared" si="86"/>
        <v xml:space="preserve"> </v>
      </c>
    </row>
    <row r="5511" spans="4:4" x14ac:dyDescent="0.2">
      <c r="D5511" s="31" t="str">
        <f t="shared" si="86"/>
        <v xml:space="preserve"> </v>
      </c>
    </row>
    <row r="5512" spans="4:4" x14ac:dyDescent="0.2">
      <c r="D5512" s="31" t="str">
        <f t="shared" si="86"/>
        <v xml:space="preserve"> </v>
      </c>
    </row>
    <row r="5513" spans="4:4" x14ac:dyDescent="0.2">
      <c r="D5513" s="31" t="str">
        <f t="shared" si="86"/>
        <v xml:space="preserve"> </v>
      </c>
    </row>
    <row r="5514" spans="4:4" x14ac:dyDescent="0.2">
      <c r="D5514" s="31" t="str">
        <f t="shared" si="86"/>
        <v xml:space="preserve"> </v>
      </c>
    </row>
    <row r="5515" spans="4:4" x14ac:dyDescent="0.2">
      <c r="D5515" s="31" t="str">
        <f t="shared" si="86"/>
        <v xml:space="preserve"> </v>
      </c>
    </row>
    <row r="5516" spans="4:4" x14ac:dyDescent="0.2">
      <c r="D5516" s="31" t="str">
        <f t="shared" si="86"/>
        <v xml:space="preserve"> </v>
      </c>
    </row>
    <row r="5517" spans="4:4" x14ac:dyDescent="0.2">
      <c r="D5517" s="31" t="str">
        <f t="shared" si="86"/>
        <v xml:space="preserve"> </v>
      </c>
    </row>
    <row r="5518" spans="4:4" x14ac:dyDescent="0.2">
      <c r="D5518" s="31" t="str">
        <f t="shared" si="86"/>
        <v xml:space="preserve"> </v>
      </c>
    </row>
    <row r="5519" spans="4:4" x14ac:dyDescent="0.2">
      <c r="D5519" s="31" t="str">
        <f t="shared" si="86"/>
        <v xml:space="preserve"> </v>
      </c>
    </row>
    <row r="5520" spans="4:4" x14ac:dyDescent="0.2">
      <c r="D5520" s="31" t="str">
        <f t="shared" si="86"/>
        <v xml:space="preserve"> </v>
      </c>
    </row>
    <row r="5521" spans="4:4" x14ac:dyDescent="0.2">
      <c r="D5521" s="31" t="str">
        <f t="shared" si="86"/>
        <v xml:space="preserve"> </v>
      </c>
    </row>
    <row r="5522" spans="4:4" x14ac:dyDescent="0.2">
      <c r="D5522" s="31" t="str">
        <f t="shared" si="86"/>
        <v xml:space="preserve"> </v>
      </c>
    </row>
    <row r="5523" spans="4:4" x14ac:dyDescent="0.2">
      <c r="D5523" s="31" t="str">
        <f t="shared" si="86"/>
        <v xml:space="preserve"> </v>
      </c>
    </row>
    <row r="5524" spans="4:4" x14ac:dyDescent="0.2">
      <c r="D5524" s="31" t="str">
        <f t="shared" si="86"/>
        <v xml:space="preserve"> </v>
      </c>
    </row>
    <row r="5525" spans="4:4" x14ac:dyDescent="0.2">
      <c r="D5525" s="31" t="str">
        <f t="shared" si="86"/>
        <v xml:space="preserve"> </v>
      </c>
    </row>
    <row r="5526" spans="4:4" x14ac:dyDescent="0.2">
      <c r="D5526" s="31" t="str">
        <f t="shared" si="86"/>
        <v xml:space="preserve"> </v>
      </c>
    </row>
    <row r="5527" spans="4:4" x14ac:dyDescent="0.2">
      <c r="D5527" s="31" t="str">
        <f t="shared" si="86"/>
        <v xml:space="preserve"> </v>
      </c>
    </row>
    <row r="5528" spans="4:4" x14ac:dyDescent="0.2">
      <c r="D5528" s="31" t="str">
        <f t="shared" si="86"/>
        <v xml:space="preserve"> </v>
      </c>
    </row>
    <row r="5529" spans="4:4" x14ac:dyDescent="0.2">
      <c r="D5529" s="31" t="str">
        <f t="shared" si="86"/>
        <v xml:space="preserve"> </v>
      </c>
    </row>
    <row r="5530" spans="4:4" x14ac:dyDescent="0.2">
      <c r="D5530" s="31" t="str">
        <f t="shared" si="86"/>
        <v xml:space="preserve"> </v>
      </c>
    </row>
    <row r="5531" spans="4:4" x14ac:dyDescent="0.2">
      <c r="D5531" s="31" t="str">
        <f t="shared" si="86"/>
        <v xml:space="preserve"> </v>
      </c>
    </row>
    <row r="5532" spans="4:4" x14ac:dyDescent="0.2">
      <c r="D5532" s="31" t="str">
        <f t="shared" si="86"/>
        <v xml:space="preserve"> </v>
      </c>
    </row>
    <row r="5533" spans="4:4" x14ac:dyDescent="0.2">
      <c r="D5533" s="31" t="str">
        <f t="shared" si="86"/>
        <v xml:space="preserve"> </v>
      </c>
    </row>
    <row r="5534" spans="4:4" x14ac:dyDescent="0.2">
      <c r="D5534" s="31" t="str">
        <f t="shared" si="86"/>
        <v xml:space="preserve"> </v>
      </c>
    </row>
    <row r="5535" spans="4:4" x14ac:dyDescent="0.2">
      <c r="D5535" s="31" t="str">
        <f t="shared" si="86"/>
        <v xml:space="preserve"> </v>
      </c>
    </row>
    <row r="5536" spans="4:4" x14ac:dyDescent="0.2">
      <c r="D5536" s="31" t="str">
        <f t="shared" si="86"/>
        <v xml:space="preserve"> </v>
      </c>
    </row>
    <row r="5537" spans="4:4" x14ac:dyDescent="0.2">
      <c r="D5537" s="31" t="str">
        <f t="shared" si="86"/>
        <v xml:space="preserve"> </v>
      </c>
    </row>
    <row r="5538" spans="4:4" x14ac:dyDescent="0.2">
      <c r="D5538" s="31" t="str">
        <f t="shared" si="86"/>
        <v xml:space="preserve"> </v>
      </c>
    </row>
    <row r="5539" spans="4:4" x14ac:dyDescent="0.2">
      <c r="D5539" s="31" t="str">
        <f t="shared" si="86"/>
        <v xml:space="preserve"> </v>
      </c>
    </row>
    <row r="5540" spans="4:4" x14ac:dyDescent="0.2">
      <c r="D5540" s="31" t="str">
        <f t="shared" si="86"/>
        <v xml:space="preserve"> </v>
      </c>
    </row>
    <row r="5541" spans="4:4" x14ac:dyDescent="0.2">
      <c r="D5541" s="31" t="str">
        <f t="shared" si="86"/>
        <v xml:space="preserve"> </v>
      </c>
    </row>
    <row r="5542" spans="4:4" x14ac:dyDescent="0.2">
      <c r="D5542" s="31" t="str">
        <f t="shared" si="86"/>
        <v xml:space="preserve"> </v>
      </c>
    </row>
    <row r="5543" spans="4:4" x14ac:dyDescent="0.2">
      <c r="D5543" s="31" t="str">
        <f t="shared" si="86"/>
        <v xml:space="preserve"> </v>
      </c>
    </row>
    <row r="5544" spans="4:4" x14ac:dyDescent="0.2">
      <c r="D5544" s="31" t="str">
        <f t="shared" si="86"/>
        <v xml:space="preserve"> </v>
      </c>
    </row>
    <row r="5545" spans="4:4" x14ac:dyDescent="0.2">
      <c r="D5545" s="31" t="str">
        <f t="shared" si="86"/>
        <v xml:space="preserve"> </v>
      </c>
    </row>
    <row r="5546" spans="4:4" x14ac:dyDescent="0.2">
      <c r="D5546" s="31" t="str">
        <f t="shared" si="86"/>
        <v xml:space="preserve"> </v>
      </c>
    </row>
    <row r="5547" spans="4:4" x14ac:dyDescent="0.2">
      <c r="D5547" s="31" t="str">
        <f t="shared" si="86"/>
        <v xml:space="preserve"> </v>
      </c>
    </row>
    <row r="5548" spans="4:4" x14ac:dyDescent="0.2">
      <c r="D5548" s="31" t="str">
        <f t="shared" si="86"/>
        <v xml:space="preserve"> </v>
      </c>
    </row>
    <row r="5549" spans="4:4" x14ac:dyDescent="0.2">
      <c r="D5549" s="31" t="str">
        <f t="shared" si="86"/>
        <v xml:space="preserve"> </v>
      </c>
    </row>
    <row r="5550" spans="4:4" x14ac:dyDescent="0.2">
      <c r="D5550" s="31" t="str">
        <f t="shared" si="86"/>
        <v xml:space="preserve"> </v>
      </c>
    </row>
    <row r="5551" spans="4:4" x14ac:dyDescent="0.2">
      <c r="D5551" s="31" t="str">
        <f t="shared" si="86"/>
        <v xml:space="preserve"> </v>
      </c>
    </row>
    <row r="5552" spans="4:4" x14ac:dyDescent="0.2">
      <c r="D5552" s="31" t="str">
        <f t="shared" si="86"/>
        <v xml:space="preserve"> </v>
      </c>
    </row>
    <row r="5553" spans="4:4" x14ac:dyDescent="0.2">
      <c r="D5553" s="31" t="str">
        <f t="shared" si="86"/>
        <v xml:space="preserve"> </v>
      </c>
    </row>
    <row r="5554" spans="4:4" x14ac:dyDescent="0.2">
      <c r="D5554" s="31" t="str">
        <f t="shared" si="86"/>
        <v xml:space="preserve"> </v>
      </c>
    </row>
    <row r="5555" spans="4:4" x14ac:dyDescent="0.2">
      <c r="D5555" s="31" t="str">
        <f t="shared" si="86"/>
        <v xml:space="preserve"> </v>
      </c>
    </row>
    <row r="5556" spans="4:4" x14ac:dyDescent="0.2">
      <c r="D5556" s="31" t="str">
        <f t="shared" si="86"/>
        <v xml:space="preserve"> </v>
      </c>
    </row>
    <row r="5557" spans="4:4" x14ac:dyDescent="0.2">
      <c r="D5557" s="31" t="str">
        <f t="shared" si="86"/>
        <v xml:space="preserve"> </v>
      </c>
    </row>
    <row r="5558" spans="4:4" x14ac:dyDescent="0.2">
      <c r="D5558" s="31" t="str">
        <f t="shared" si="86"/>
        <v xml:space="preserve"> </v>
      </c>
    </row>
    <row r="5559" spans="4:4" x14ac:dyDescent="0.2">
      <c r="D5559" s="31" t="str">
        <f t="shared" si="86"/>
        <v xml:space="preserve"> </v>
      </c>
    </row>
    <row r="5560" spans="4:4" x14ac:dyDescent="0.2">
      <c r="D5560" s="31" t="str">
        <f t="shared" si="86"/>
        <v xml:space="preserve"> </v>
      </c>
    </row>
    <row r="5561" spans="4:4" x14ac:dyDescent="0.2">
      <c r="D5561" s="31" t="str">
        <f t="shared" si="86"/>
        <v xml:space="preserve"> </v>
      </c>
    </row>
    <row r="5562" spans="4:4" x14ac:dyDescent="0.2">
      <c r="D5562" s="31" t="str">
        <f t="shared" si="86"/>
        <v xml:space="preserve"> </v>
      </c>
    </row>
    <row r="5563" spans="4:4" x14ac:dyDescent="0.2">
      <c r="D5563" s="31" t="str">
        <f t="shared" si="86"/>
        <v xml:space="preserve"> </v>
      </c>
    </row>
    <row r="5564" spans="4:4" x14ac:dyDescent="0.2">
      <c r="D5564" s="31" t="str">
        <f t="shared" si="86"/>
        <v xml:space="preserve"> </v>
      </c>
    </row>
    <row r="5565" spans="4:4" x14ac:dyDescent="0.2">
      <c r="D5565" s="31" t="str">
        <f t="shared" si="86"/>
        <v xml:space="preserve"> </v>
      </c>
    </row>
    <row r="5566" spans="4:4" x14ac:dyDescent="0.2">
      <c r="D5566" s="31" t="str">
        <f t="shared" si="86"/>
        <v xml:space="preserve"> </v>
      </c>
    </row>
    <row r="5567" spans="4:4" x14ac:dyDescent="0.2">
      <c r="D5567" s="31" t="str">
        <f t="shared" si="86"/>
        <v xml:space="preserve"> </v>
      </c>
    </row>
    <row r="5568" spans="4:4" x14ac:dyDescent="0.2">
      <c r="D5568" s="31" t="str">
        <f t="shared" si="86"/>
        <v xml:space="preserve"> </v>
      </c>
    </row>
    <row r="5569" spans="4:4" x14ac:dyDescent="0.2">
      <c r="D5569" s="31" t="str">
        <f t="shared" ref="D5569:D5632" si="87">B5569&amp;" "&amp;C5569</f>
        <v xml:space="preserve"> </v>
      </c>
    </row>
    <row r="5570" spans="4:4" x14ac:dyDescent="0.2">
      <c r="D5570" s="31" t="str">
        <f t="shared" si="87"/>
        <v xml:space="preserve"> </v>
      </c>
    </row>
    <row r="5571" spans="4:4" x14ac:dyDescent="0.2">
      <c r="D5571" s="31" t="str">
        <f t="shared" si="87"/>
        <v xml:space="preserve"> </v>
      </c>
    </row>
    <row r="5572" spans="4:4" x14ac:dyDescent="0.2">
      <c r="D5572" s="31" t="str">
        <f t="shared" si="87"/>
        <v xml:space="preserve"> </v>
      </c>
    </row>
    <row r="5573" spans="4:4" x14ac:dyDescent="0.2">
      <c r="D5573" s="31" t="str">
        <f t="shared" si="87"/>
        <v xml:space="preserve"> </v>
      </c>
    </row>
    <row r="5574" spans="4:4" x14ac:dyDescent="0.2">
      <c r="D5574" s="31" t="str">
        <f t="shared" si="87"/>
        <v xml:space="preserve"> </v>
      </c>
    </row>
    <row r="5575" spans="4:4" x14ac:dyDescent="0.2">
      <c r="D5575" s="31" t="str">
        <f t="shared" si="87"/>
        <v xml:space="preserve"> </v>
      </c>
    </row>
    <row r="5576" spans="4:4" x14ac:dyDescent="0.2">
      <c r="D5576" s="31" t="str">
        <f t="shared" si="87"/>
        <v xml:space="preserve"> </v>
      </c>
    </row>
    <row r="5577" spans="4:4" x14ac:dyDescent="0.2">
      <c r="D5577" s="31" t="str">
        <f t="shared" si="87"/>
        <v xml:space="preserve"> </v>
      </c>
    </row>
    <row r="5578" spans="4:4" x14ac:dyDescent="0.2">
      <c r="D5578" s="31" t="str">
        <f t="shared" si="87"/>
        <v xml:space="preserve"> </v>
      </c>
    </row>
    <row r="5579" spans="4:4" x14ac:dyDescent="0.2">
      <c r="D5579" s="31" t="str">
        <f t="shared" si="87"/>
        <v xml:space="preserve"> </v>
      </c>
    </row>
    <row r="5580" spans="4:4" x14ac:dyDescent="0.2">
      <c r="D5580" s="31" t="str">
        <f t="shared" si="87"/>
        <v xml:space="preserve"> </v>
      </c>
    </row>
    <row r="5581" spans="4:4" x14ac:dyDescent="0.2">
      <c r="D5581" s="31" t="str">
        <f t="shared" si="87"/>
        <v xml:space="preserve"> </v>
      </c>
    </row>
    <row r="5582" spans="4:4" x14ac:dyDescent="0.2">
      <c r="D5582" s="31" t="str">
        <f t="shared" si="87"/>
        <v xml:space="preserve"> </v>
      </c>
    </row>
    <row r="5583" spans="4:4" x14ac:dyDescent="0.2">
      <c r="D5583" s="31" t="str">
        <f t="shared" si="87"/>
        <v xml:space="preserve"> </v>
      </c>
    </row>
    <row r="5584" spans="4:4" x14ac:dyDescent="0.2">
      <c r="D5584" s="31" t="str">
        <f t="shared" si="87"/>
        <v xml:space="preserve"> </v>
      </c>
    </row>
    <row r="5585" spans="4:4" x14ac:dyDescent="0.2">
      <c r="D5585" s="31" t="str">
        <f t="shared" si="87"/>
        <v xml:space="preserve"> </v>
      </c>
    </row>
    <row r="5586" spans="4:4" x14ac:dyDescent="0.2">
      <c r="D5586" s="31" t="str">
        <f t="shared" si="87"/>
        <v xml:space="preserve"> </v>
      </c>
    </row>
    <row r="5587" spans="4:4" x14ac:dyDescent="0.2">
      <c r="D5587" s="31" t="str">
        <f t="shared" si="87"/>
        <v xml:space="preserve"> </v>
      </c>
    </row>
    <row r="5588" spans="4:4" x14ac:dyDescent="0.2">
      <c r="D5588" s="31" t="str">
        <f t="shared" si="87"/>
        <v xml:space="preserve"> </v>
      </c>
    </row>
    <row r="5589" spans="4:4" x14ac:dyDescent="0.2">
      <c r="D5589" s="31" t="str">
        <f t="shared" si="87"/>
        <v xml:space="preserve"> </v>
      </c>
    </row>
    <row r="5590" spans="4:4" x14ac:dyDescent="0.2">
      <c r="D5590" s="31" t="str">
        <f t="shared" si="87"/>
        <v xml:space="preserve"> </v>
      </c>
    </row>
    <row r="5591" spans="4:4" x14ac:dyDescent="0.2">
      <c r="D5591" s="31" t="str">
        <f t="shared" si="87"/>
        <v xml:space="preserve"> </v>
      </c>
    </row>
    <row r="5592" spans="4:4" x14ac:dyDescent="0.2">
      <c r="D5592" s="31" t="str">
        <f t="shared" si="87"/>
        <v xml:space="preserve"> </v>
      </c>
    </row>
    <row r="5593" spans="4:4" x14ac:dyDescent="0.2">
      <c r="D5593" s="31" t="str">
        <f t="shared" si="87"/>
        <v xml:space="preserve"> </v>
      </c>
    </row>
    <row r="5594" spans="4:4" x14ac:dyDescent="0.2">
      <c r="D5594" s="31" t="str">
        <f t="shared" si="87"/>
        <v xml:space="preserve"> </v>
      </c>
    </row>
    <row r="5595" spans="4:4" x14ac:dyDescent="0.2">
      <c r="D5595" s="31" t="str">
        <f t="shared" si="87"/>
        <v xml:space="preserve"> </v>
      </c>
    </row>
    <row r="5596" spans="4:4" x14ac:dyDescent="0.2">
      <c r="D5596" s="31" t="str">
        <f t="shared" si="87"/>
        <v xml:space="preserve"> </v>
      </c>
    </row>
    <row r="5597" spans="4:4" x14ac:dyDescent="0.2">
      <c r="D5597" s="31" t="str">
        <f t="shared" si="87"/>
        <v xml:space="preserve"> </v>
      </c>
    </row>
    <row r="5598" spans="4:4" x14ac:dyDescent="0.2">
      <c r="D5598" s="31" t="str">
        <f t="shared" si="87"/>
        <v xml:space="preserve"> </v>
      </c>
    </row>
    <row r="5599" spans="4:4" x14ac:dyDescent="0.2">
      <c r="D5599" s="31" t="str">
        <f t="shared" si="87"/>
        <v xml:space="preserve"> </v>
      </c>
    </row>
    <row r="5600" spans="4:4" x14ac:dyDescent="0.2">
      <c r="D5600" s="31" t="str">
        <f t="shared" si="87"/>
        <v xml:space="preserve"> </v>
      </c>
    </row>
    <row r="5601" spans="4:4" x14ac:dyDescent="0.2">
      <c r="D5601" s="31" t="str">
        <f t="shared" si="87"/>
        <v xml:space="preserve"> </v>
      </c>
    </row>
    <row r="5602" spans="4:4" x14ac:dyDescent="0.2">
      <c r="D5602" s="31" t="str">
        <f t="shared" si="87"/>
        <v xml:space="preserve"> </v>
      </c>
    </row>
    <row r="5603" spans="4:4" x14ac:dyDescent="0.2">
      <c r="D5603" s="31" t="str">
        <f t="shared" si="87"/>
        <v xml:space="preserve"> </v>
      </c>
    </row>
    <row r="5604" spans="4:4" x14ac:dyDescent="0.2">
      <c r="D5604" s="31" t="str">
        <f t="shared" si="87"/>
        <v xml:space="preserve"> </v>
      </c>
    </row>
    <row r="5605" spans="4:4" x14ac:dyDescent="0.2">
      <c r="D5605" s="31" t="str">
        <f t="shared" si="87"/>
        <v xml:space="preserve"> </v>
      </c>
    </row>
    <row r="5606" spans="4:4" x14ac:dyDescent="0.2">
      <c r="D5606" s="31" t="str">
        <f t="shared" si="87"/>
        <v xml:space="preserve"> </v>
      </c>
    </row>
    <row r="5607" spans="4:4" x14ac:dyDescent="0.2">
      <c r="D5607" s="31" t="str">
        <f t="shared" si="87"/>
        <v xml:space="preserve"> </v>
      </c>
    </row>
    <row r="5608" spans="4:4" x14ac:dyDescent="0.2">
      <c r="D5608" s="31" t="str">
        <f t="shared" si="87"/>
        <v xml:space="preserve"> </v>
      </c>
    </row>
    <row r="5609" spans="4:4" x14ac:dyDescent="0.2">
      <c r="D5609" s="31" t="str">
        <f t="shared" si="87"/>
        <v xml:space="preserve"> </v>
      </c>
    </row>
    <row r="5610" spans="4:4" x14ac:dyDescent="0.2">
      <c r="D5610" s="31" t="str">
        <f t="shared" si="87"/>
        <v xml:space="preserve"> </v>
      </c>
    </row>
    <row r="5611" spans="4:4" x14ac:dyDescent="0.2">
      <c r="D5611" s="31" t="str">
        <f t="shared" si="87"/>
        <v xml:space="preserve"> </v>
      </c>
    </row>
    <row r="5612" spans="4:4" x14ac:dyDescent="0.2">
      <c r="D5612" s="31" t="str">
        <f t="shared" si="87"/>
        <v xml:space="preserve"> </v>
      </c>
    </row>
    <row r="5613" spans="4:4" x14ac:dyDescent="0.2">
      <c r="D5613" s="31" t="str">
        <f t="shared" si="87"/>
        <v xml:space="preserve"> </v>
      </c>
    </row>
    <row r="5614" spans="4:4" x14ac:dyDescent="0.2">
      <c r="D5614" s="31" t="str">
        <f t="shared" si="87"/>
        <v xml:space="preserve"> </v>
      </c>
    </row>
    <row r="5615" spans="4:4" x14ac:dyDescent="0.2">
      <c r="D5615" s="31" t="str">
        <f t="shared" si="87"/>
        <v xml:space="preserve"> </v>
      </c>
    </row>
    <row r="5616" spans="4:4" x14ac:dyDescent="0.2">
      <c r="D5616" s="31" t="str">
        <f t="shared" si="87"/>
        <v xml:space="preserve"> </v>
      </c>
    </row>
    <row r="5617" spans="4:4" x14ac:dyDescent="0.2">
      <c r="D5617" s="31" t="str">
        <f t="shared" si="87"/>
        <v xml:space="preserve"> </v>
      </c>
    </row>
    <row r="5618" spans="4:4" x14ac:dyDescent="0.2">
      <c r="D5618" s="31" t="str">
        <f t="shared" si="87"/>
        <v xml:space="preserve"> </v>
      </c>
    </row>
    <row r="5619" spans="4:4" x14ac:dyDescent="0.2">
      <c r="D5619" s="31" t="str">
        <f t="shared" si="87"/>
        <v xml:space="preserve"> </v>
      </c>
    </row>
    <row r="5620" spans="4:4" x14ac:dyDescent="0.2">
      <c r="D5620" s="31" t="str">
        <f t="shared" si="87"/>
        <v xml:space="preserve"> </v>
      </c>
    </row>
    <row r="5621" spans="4:4" x14ac:dyDescent="0.2">
      <c r="D5621" s="31" t="str">
        <f t="shared" si="87"/>
        <v xml:space="preserve"> </v>
      </c>
    </row>
    <row r="5622" spans="4:4" x14ac:dyDescent="0.2">
      <c r="D5622" s="31" t="str">
        <f t="shared" si="87"/>
        <v xml:space="preserve"> </v>
      </c>
    </row>
    <row r="5623" spans="4:4" x14ac:dyDescent="0.2">
      <c r="D5623" s="31" t="str">
        <f t="shared" si="87"/>
        <v xml:space="preserve"> </v>
      </c>
    </row>
    <row r="5624" spans="4:4" x14ac:dyDescent="0.2">
      <c r="D5624" s="31" t="str">
        <f t="shared" si="87"/>
        <v xml:space="preserve"> </v>
      </c>
    </row>
    <row r="5625" spans="4:4" x14ac:dyDescent="0.2">
      <c r="D5625" s="31" t="str">
        <f t="shared" si="87"/>
        <v xml:space="preserve"> </v>
      </c>
    </row>
    <row r="5626" spans="4:4" x14ac:dyDescent="0.2">
      <c r="D5626" s="31" t="str">
        <f t="shared" si="87"/>
        <v xml:space="preserve"> </v>
      </c>
    </row>
    <row r="5627" spans="4:4" x14ac:dyDescent="0.2">
      <c r="D5627" s="31" t="str">
        <f t="shared" si="87"/>
        <v xml:space="preserve"> </v>
      </c>
    </row>
    <row r="5628" spans="4:4" x14ac:dyDescent="0.2">
      <c r="D5628" s="31" t="str">
        <f t="shared" si="87"/>
        <v xml:space="preserve"> </v>
      </c>
    </row>
    <row r="5629" spans="4:4" x14ac:dyDescent="0.2">
      <c r="D5629" s="31" t="str">
        <f t="shared" si="87"/>
        <v xml:space="preserve"> </v>
      </c>
    </row>
    <row r="5630" spans="4:4" x14ac:dyDescent="0.2">
      <c r="D5630" s="31" t="str">
        <f t="shared" si="87"/>
        <v xml:space="preserve"> </v>
      </c>
    </row>
    <row r="5631" spans="4:4" x14ac:dyDescent="0.2">
      <c r="D5631" s="31" t="str">
        <f t="shared" si="87"/>
        <v xml:space="preserve"> </v>
      </c>
    </row>
    <row r="5632" spans="4:4" x14ac:dyDescent="0.2">
      <c r="D5632" s="31" t="str">
        <f t="shared" si="87"/>
        <v xml:space="preserve"> </v>
      </c>
    </row>
    <row r="5633" spans="4:4" x14ac:dyDescent="0.2">
      <c r="D5633" s="31" t="str">
        <f t="shared" ref="D5633:D5696" si="88">B5633&amp;" "&amp;C5633</f>
        <v xml:space="preserve"> </v>
      </c>
    </row>
    <row r="5634" spans="4:4" x14ac:dyDescent="0.2">
      <c r="D5634" s="31" t="str">
        <f t="shared" si="88"/>
        <v xml:space="preserve"> </v>
      </c>
    </row>
    <row r="5635" spans="4:4" x14ac:dyDescent="0.2">
      <c r="D5635" s="31" t="str">
        <f t="shared" si="88"/>
        <v xml:space="preserve"> </v>
      </c>
    </row>
    <row r="5636" spans="4:4" x14ac:dyDescent="0.2">
      <c r="D5636" s="31" t="str">
        <f t="shared" si="88"/>
        <v xml:space="preserve"> </v>
      </c>
    </row>
    <row r="5637" spans="4:4" x14ac:dyDescent="0.2">
      <c r="D5637" s="31" t="str">
        <f t="shared" si="88"/>
        <v xml:space="preserve"> </v>
      </c>
    </row>
    <row r="5638" spans="4:4" x14ac:dyDescent="0.2">
      <c r="D5638" s="31" t="str">
        <f t="shared" si="88"/>
        <v xml:space="preserve"> </v>
      </c>
    </row>
    <row r="5639" spans="4:4" x14ac:dyDescent="0.2">
      <c r="D5639" s="31" t="str">
        <f t="shared" si="88"/>
        <v xml:space="preserve"> </v>
      </c>
    </row>
    <row r="5640" spans="4:4" x14ac:dyDescent="0.2">
      <c r="D5640" s="31" t="str">
        <f t="shared" si="88"/>
        <v xml:space="preserve"> </v>
      </c>
    </row>
    <row r="5641" spans="4:4" x14ac:dyDescent="0.2">
      <c r="D5641" s="31" t="str">
        <f t="shared" si="88"/>
        <v xml:space="preserve"> </v>
      </c>
    </row>
    <row r="5642" spans="4:4" x14ac:dyDescent="0.2">
      <c r="D5642" s="31" t="str">
        <f t="shared" si="88"/>
        <v xml:space="preserve"> </v>
      </c>
    </row>
    <row r="5643" spans="4:4" x14ac:dyDescent="0.2">
      <c r="D5643" s="31" t="str">
        <f t="shared" si="88"/>
        <v xml:space="preserve"> </v>
      </c>
    </row>
    <row r="5644" spans="4:4" x14ac:dyDescent="0.2">
      <c r="D5644" s="31" t="str">
        <f t="shared" si="88"/>
        <v xml:space="preserve"> </v>
      </c>
    </row>
    <row r="5645" spans="4:4" x14ac:dyDescent="0.2">
      <c r="D5645" s="31" t="str">
        <f t="shared" si="88"/>
        <v xml:space="preserve"> </v>
      </c>
    </row>
    <row r="5646" spans="4:4" x14ac:dyDescent="0.2">
      <c r="D5646" s="31" t="str">
        <f t="shared" si="88"/>
        <v xml:space="preserve"> </v>
      </c>
    </row>
    <row r="5647" spans="4:4" x14ac:dyDescent="0.2">
      <c r="D5647" s="31" t="str">
        <f t="shared" si="88"/>
        <v xml:space="preserve"> </v>
      </c>
    </row>
    <row r="5648" spans="4:4" x14ac:dyDescent="0.2">
      <c r="D5648" s="31" t="str">
        <f t="shared" si="88"/>
        <v xml:space="preserve"> </v>
      </c>
    </row>
    <row r="5649" spans="4:4" x14ac:dyDescent="0.2">
      <c r="D5649" s="31" t="str">
        <f t="shared" si="88"/>
        <v xml:space="preserve"> </v>
      </c>
    </row>
    <row r="5650" spans="4:4" x14ac:dyDescent="0.2">
      <c r="D5650" s="31" t="str">
        <f t="shared" si="88"/>
        <v xml:space="preserve"> </v>
      </c>
    </row>
    <row r="5651" spans="4:4" x14ac:dyDescent="0.2">
      <c r="D5651" s="31" t="str">
        <f t="shared" si="88"/>
        <v xml:space="preserve"> </v>
      </c>
    </row>
    <row r="5652" spans="4:4" x14ac:dyDescent="0.2">
      <c r="D5652" s="31" t="str">
        <f t="shared" si="88"/>
        <v xml:space="preserve"> </v>
      </c>
    </row>
    <row r="5653" spans="4:4" x14ac:dyDescent="0.2">
      <c r="D5653" s="31" t="str">
        <f t="shared" si="88"/>
        <v xml:space="preserve"> </v>
      </c>
    </row>
    <row r="5654" spans="4:4" x14ac:dyDescent="0.2">
      <c r="D5654" s="31" t="str">
        <f t="shared" si="88"/>
        <v xml:space="preserve"> </v>
      </c>
    </row>
    <row r="5655" spans="4:4" x14ac:dyDescent="0.2">
      <c r="D5655" s="31" t="str">
        <f t="shared" si="88"/>
        <v xml:space="preserve"> </v>
      </c>
    </row>
    <row r="5656" spans="4:4" x14ac:dyDescent="0.2">
      <c r="D5656" s="31" t="str">
        <f t="shared" si="88"/>
        <v xml:space="preserve"> </v>
      </c>
    </row>
    <row r="5657" spans="4:4" x14ac:dyDescent="0.2">
      <c r="D5657" s="31" t="str">
        <f t="shared" si="88"/>
        <v xml:space="preserve"> </v>
      </c>
    </row>
    <row r="5658" spans="4:4" x14ac:dyDescent="0.2">
      <c r="D5658" s="31" t="str">
        <f t="shared" si="88"/>
        <v xml:space="preserve"> </v>
      </c>
    </row>
    <row r="5659" spans="4:4" x14ac:dyDescent="0.2">
      <c r="D5659" s="31" t="str">
        <f t="shared" si="88"/>
        <v xml:space="preserve"> </v>
      </c>
    </row>
    <row r="5660" spans="4:4" x14ac:dyDescent="0.2">
      <c r="D5660" s="31" t="str">
        <f t="shared" si="88"/>
        <v xml:space="preserve"> </v>
      </c>
    </row>
    <row r="5661" spans="4:4" x14ac:dyDescent="0.2">
      <c r="D5661" s="31" t="str">
        <f t="shared" si="88"/>
        <v xml:space="preserve"> </v>
      </c>
    </row>
    <row r="5662" spans="4:4" x14ac:dyDescent="0.2">
      <c r="D5662" s="31" t="str">
        <f t="shared" si="88"/>
        <v xml:space="preserve"> </v>
      </c>
    </row>
    <row r="5663" spans="4:4" x14ac:dyDescent="0.2">
      <c r="D5663" s="31" t="str">
        <f t="shared" si="88"/>
        <v xml:space="preserve"> </v>
      </c>
    </row>
    <row r="5664" spans="4:4" x14ac:dyDescent="0.2">
      <c r="D5664" s="31" t="str">
        <f t="shared" si="88"/>
        <v xml:space="preserve"> </v>
      </c>
    </row>
    <row r="5665" spans="4:4" x14ac:dyDescent="0.2">
      <c r="D5665" s="31" t="str">
        <f t="shared" si="88"/>
        <v xml:space="preserve"> </v>
      </c>
    </row>
    <row r="5666" spans="4:4" x14ac:dyDescent="0.2">
      <c r="D5666" s="31" t="str">
        <f t="shared" si="88"/>
        <v xml:space="preserve"> </v>
      </c>
    </row>
    <row r="5667" spans="4:4" x14ac:dyDescent="0.2">
      <c r="D5667" s="31" t="str">
        <f t="shared" si="88"/>
        <v xml:space="preserve"> </v>
      </c>
    </row>
    <row r="5668" spans="4:4" x14ac:dyDescent="0.2">
      <c r="D5668" s="31" t="str">
        <f t="shared" si="88"/>
        <v xml:space="preserve"> </v>
      </c>
    </row>
    <row r="5669" spans="4:4" x14ac:dyDescent="0.2">
      <c r="D5669" s="31" t="str">
        <f t="shared" si="88"/>
        <v xml:space="preserve"> </v>
      </c>
    </row>
    <row r="5670" spans="4:4" x14ac:dyDescent="0.2">
      <c r="D5670" s="31" t="str">
        <f t="shared" si="88"/>
        <v xml:space="preserve"> </v>
      </c>
    </row>
    <row r="5671" spans="4:4" x14ac:dyDescent="0.2">
      <c r="D5671" s="31" t="str">
        <f t="shared" si="88"/>
        <v xml:space="preserve"> </v>
      </c>
    </row>
    <row r="5672" spans="4:4" x14ac:dyDescent="0.2">
      <c r="D5672" s="31" t="str">
        <f t="shared" si="88"/>
        <v xml:space="preserve"> </v>
      </c>
    </row>
    <row r="5673" spans="4:4" x14ac:dyDescent="0.2">
      <c r="D5673" s="31" t="str">
        <f t="shared" si="88"/>
        <v xml:space="preserve"> </v>
      </c>
    </row>
    <row r="5674" spans="4:4" x14ac:dyDescent="0.2">
      <c r="D5674" s="31" t="str">
        <f t="shared" si="88"/>
        <v xml:space="preserve"> </v>
      </c>
    </row>
    <row r="5675" spans="4:4" x14ac:dyDescent="0.2">
      <c r="D5675" s="31" t="str">
        <f t="shared" si="88"/>
        <v xml:space="preserve"> </v>
      </c>
    </row>
    <row r="5676" spans="4:4" x14ac:dyDescent="0.2">
      <c r="D5676" s="31" t="str">
        <f t="shared" si="88"/>
        <v xml:space="preserve"> </v>
      </c>
    </row>
    <row r="5677" spans="4:4" x14ac:dyDescent="0.2">
      <c r="D5677" s="31" t="str">
        <f t="shared" si="88"/>
        <v xml:space="preserve"> </v>
      </c>
    </row>
    <row r="5678" spans="4:4" x14ac:dyDescent="0.2">
      <c r="D5678" s="31" t="str">
        <f t="shared" si="88"/>
        <v xml:space="preserve"> </v>
      </c>
    </row>
    <row r="5679" spans="4:4" x14ac:dyDescent="0.2">
      <c r="D5679" s="31" t="str">
        <f t="shared" si="88"/>
        <v xml:space="preserve"> </v>
      </c>
    </row>
    <row r="5680" spans="4:4" x14ac:dyDescent="0.2">
      <c r="D5680" s="31" t="str">
        <f t="shared" si="88"/>
        <v xml:space="preserve"> </v>
      </c>
    </row>
    <row r="5681" spans="4:4" x14ac:dyDescent="0.2">
      <c r="D5681" s="31" t="str">
        <f t="shared" si="88"/>
        <v xml:space="preserve"> </v>
      </c>
    </row>
    <row r="5682" spans="4:4" x14ac:dyDescent="0.2">
      <c r="D5682" s="31" t="str">
        <f t="shared" si="88"/>
        <v xml:space="preserve"> </v>
      </c>
    </row>
    <row r="5683" spans="4:4" x14ac:dyDescent="0.2">
      <c r="D5683" s="31" t="str">
        <f t="shared" si="88"/>
        <v xml:space="preserve"> </v>
      </c>
    </row>
    <row r="5684" spans="4:4" x14ac:dyDescent="0.2">
      <c r="D5684" s="31" t="str">
        <f t="shared" si="88"/>
        <v xml:space="preserve"> </v>
      </c>
    </row>
    <row r="5685" spans="4:4" x14ac:dyDescent="0.2">
      <c r="D5685" s="31" t="str">
        <f t="shared" si="88"/>
        <v xml:space="preserve"> </v>
      </c>
    </row>
    <row r="5686" spans="4:4" x14ac:dyDescent="0.2">
      <c r="D5686" s="31" t="str">
        <f t="shared" si="88"/>
        <v xml:space="preserve"> </v>
      </c>
    </row>
    <row r="5687" spans="4:4" x14ac:dyDescent="0.2">
      <c r="D5687" s="31" t="str">
        <f t="shared" si="88"/>
        <v xml:space="preserve"> </v>
      </c>
    </row>
    <row r="5688" spans="4:4" x14ac:dyDescent="0.2">
      <c r="D5688" s="31" t="str">
        <f t="shared" si="88"/>
        <v xml:space="preserve"> </v>
      </c>
    </row>
    <row r="5689" spans="4:4" x14ac:dyDescent="0.2">
      <c r="D5689" s="31" t="str">
        <f t="shared" si="88"/>
        <v xml:space="preserve"> </v>
      </c>
    </row>
    <row r="5690" spans="4:4" x14ac:dyDescent="0.2">
      <c r="D5690" s="31" t="str">
        <f t="shared" si="88"/>
        <v xml:space="preserve"> </v>
      </c>
    </row>
    <row r="5691" spans="4:4" x14ac:dyDescent="0.2">
      <c r="D5691" s="31" t="str">
        <f t="shared" si="88"/>
        <v xml:space="preserve"> </v>
      </c>
    </row>
    <row r="5692" spans="4:4" x14ac:dyDescent="0.2">
      <c r="D5692" s="31" t="str">
        <f t="shared" si="88"/>
        <v xml:space="preserve"> </v>
      </c>
    </row>
    <row r="5693" spans="4:4" x14ac:dyDescent="0.2">
      <c r="D5693" s="31" t="str">
        <f t="shared" si="88"/>
        <v xml:space="preserve"> </v>
      </c>
    </row>
    <row r="5694" spans="4:4" x14ac:dyDescent="0.2">
      <c r="D5694" s="31" t="str">
        <f t="shared" si="88"/>
        <v xml:space="preserve"> </v>
      </c>
    </row>
    <row r="5695" spans="4:4" x14ac:dyDescent="0.2">
      <c r="D5695" s="31" t="str">
        <f t="shared" si="88"/>
        <v xml:space="preserve"> </v>
      </c>
    </row>
    <row r="5696" spans="4:4" x14ac:dyDescent="0.2">
      <c r="D5696" s="31" t="str">
        <f t="shared" si="88"/>
        <v xml:space="preserve"> </v>
      </c>
    </row>
    <row r="5697" spans="4:4" x14ac:dyDescent="0.2">
      <c r="D5697" s="31" t="str">
        <f t="shared" ref="D5697:D5760" si="89">B5697&amp;" "&amp;C5697</f>
        <v xml:space="preserve"> </v>
      </c>
    </row>
    <row r="5698" spans="4:4" x14ac:dyDescent="0.2">
      <c r="D5698" s="31" t="str">
        <f t="shared" si="89"/>
        <v xml:space="preserve"> </v>
      </c>
    </row>
    <row r="5699" spans="4:4" x14ac:dyDescent="0.2">
      <c r="D5699" s="31" t="str">
        <f t="shared" si="89"/>
        <v xml:space="preserve"> </v>
      </c>
    </row>
    <row r="5700" spans="4:4" x14ac:dyDescent="0.2">
      <c r="D5700" s="31" t="str">
        <f t="shared" si="89"/>
        <v xml:space="preserve"> </v>
      </c>
    </row>
    <row r="5701" spans="4:4" x14ac:dyDescent="0.2">
      <c r="D5701" s="31" t="str">
        <f t="shared" si="89"/>
        <v xml:space="preserve"> </v>
      </c>
    </row>
    <row r="5702" spans="4:4" x14ac:dyDescent="0.2">
      <c r="D5702" s="31" t="str">
        <f t="shared" si="89"/>
        <v xml:space="preserve"> </v>
      </c>
    </row>
    <row r="5703" spans="4:4" x14ac:dyDescent="0.2">
      <c r="D5703" s="31" t="str">
        <f t="shared" si="89"/>
        <v xml:space="preserve"> </v>
      </c>
    </row>
    <row r="5704" spans="4:4" x14ac:dyDescent="0.2">
      <c r="D5704" s="31" t="str">
        <f t="shared" si="89"/>
        <v xml:space="preserve"> </v>
      </c>
    </row>
    <row r="5705" spans="4:4" x14ac:dyDescent="0.2">
      <c r="D5705" s="31" t="str">
        <f t="shared" si="89"/>
        <v xml:space="preserve"> </v>
      </c>
    </row>
    <row r="5706" spans="4:4" x14ac:dyDescent="0.2">
      <c r="D5706" s="31" t="str">
        <f t="shared" si="89"/>
        <v xml:space="preserve"> </v>
      </c>
    </row>
    <row r="5707" spans="4:4" x14ac:dyDescent="0.2">
      <c r="D5707" s="31" t="str">
        <f t="shared" si="89"/>
        <v xml:space="preserve"> </v>
      </c>
    </row>
    <row r="5708" spans="4:4" x14ac:dyDescent="0.2">
      <c r="D5708" s="31" t="str">
        <f t="shared" si="89"/>
        <v xml:space="preserve"> </v>
      </c>
    </row>
    <row r="5709" spans="4:4" x14ac:dyDescent="0.2">
      <c r="D5709" s="31" t="str">
        <f t="shared" si="89"/>
        <v xml:space="preserve"> </v>
      </c>
    </row>
    <row r="5710" spans="4:4" x14ac:dyDescent="0.2">
      <c r="D5710" s="31" t="str">
        <f t="shared" si="89"/>
        <v xml:space="preserve"> </v>
      </c>
    </row>
    <row r="5711" spans="4:4" x14ac:dyDescent="0.2">
      <c r="D5711" s="31" t="str">
        <f t="shared" si="89"/>
        <v xml:space="preserve"> </v>
      </c>
    </row>
    <row r="5712" spans="4:4" x14ac:dyDescent="0.2">
      <c r="D5712" s="31" t="str">
        <f t="shared" si="89"/>
        <v xml:space="preserve"> </v>
      </c>
    </row>
    <row r="5713" spans="4:4" x14ac:dyDescent="0.2">
      <c r="D5713" s="31" t="str">
        <f t="shared" si="89"/>
        <v xml:space="preserve"> </v>
      </c>
    </row>
    <row r="5714" spans="4:4" x14ac:dyDescent="0.2">
      <c r="D5714" s="31" t="str">
        <f t="shared" si="89"/>
        <v xml:space="preserve"> </v>
      </c>
    </row>
    <row r="5715" spans="4:4" x14ac:dyDescent="0.2">
      <c r="D5715" s="31" t="str">
        <f t="shared" si="89"/>
        <v xml:space="preserve"> </v>
      </c>
    </row>
    <row r="5716" spans="4:4" x14ac:dyDescent="0.2">
      <c r="D5716" s="31" t="str">
        <f t="shared" si="89"/>
        <v xml:space="preserve"> </v>
      </c>
    </row>
    <row r="5717" spans="4:4" x14ac:dyDescent="0.2">
      <c r="D5717" s="31" t="str">
        <f t="shared" si="89"/>
        <v xml:space="preserve"> </v>
      </c>
    </row>
    <row r="5718" spans="4:4" x14ac:dyDescent="0.2">
      <c r="D5718" s="31" t="str">
        <f t="shared" si="89"/>
        <v xml:space="preserve"> </v>
      </c>
    </row>
    <row r="5719" spans="4:4" x14ac:dyDescent="0.2">
      <c r="D5719" s="31" t="str">
        <f t="shared" si="89"/>
        <v xml:space="preserve"> </v>
      </c>
    </row>
    <row r="5720" spans="4:4" x14ac:dyDescent="0.2">
      <c r="D5720" s="31" t="str">
        <f t="shared" si="89"/>
        <v xml:space="preserve"> </v>
      </c>
    </row>
    <row r="5721" spans="4:4" x14ac:dyDescent="0.2">
      <c r="D5721" s="31" t="str">
        <f t="shared" si="89"/>
        <v xml:space="preserve"> </v>
      </c>
    </row>
    <row r="5722" spans="4:4" x14ac:dyDescent="0.2">
      <c r="D5722" s="31" t="str">
        <f t="shared" si="89"/>
        <v xml:space="preserve"> </v>
      </c>
    </row>
    <row r="5723" spans="4:4" x14ac:dyDescent="0.2">
      <c r="D5723" s="31" t="str">
        <f t="shared" si="89"/>
        <v xml:space="preserve"> </v>
      </c>
    </row>
    <row r="5724" spans="4:4" x14ac:dyDescent="0.2">
      <c r="D5724" s="31" t="str">
        <f t="shared" si="89"/>
        <v xml:space="preserve"> </v>
      </c>
    </row>
    <row r="5725" spans="4:4" x14ac:dyDescent="0.2">
      <c r="D5725" s="31" t="str">
        <f t="shared" si="89"/>
        <v xml:space="preserve"> </v>
      </c>
    </row>
    <row r="5726" spans="4:4" x14ac:dyDescent="0.2">
      <c r="D5726" s="31" t="str">
        <f t="shared" si="89"/>
        <v xml:space="preserve"> </v>
      </c>
    </row>
    <row r="5727" spans="4:4" x14ac:dyDescent="0.2">
      <c r="D5727" s="31" t="str">
        <f t="shared" si="89"/>
        <v xml:space="preserve"> </v>
      </c>
    </row>
    <row r="5728" spans="4:4" x14ac:dyDescent="0.2">
      <c r="D5728" s="31" t="str">
        <f t="shared" si="89"/>
        <v xml:space="preserve"> </v>
      </c>
    </row>
    <row r="5729" spans="4:4" x14ac:dyDescent="0.2">
      <c r="D5729" s="31" t="str">
        <f t="shared" si="89"/>
        <v xml:space="preserve"> </v>
      </c>
    </row>
    <row r="5730" spans="4:4" x14ac:dyDescent="0.2">
      <c r="D5730" s="31" t="str">
        <f t="shared" si="89"/>
        <v xml:space="preserve"> </v>
      </c>
    </row>
    <row r="5731" spans="4:4" x14ac:dyDescent="0.2">
      <c r="D5731" s="31" t="str">
        <f t="shared" si="89"/>
        <v xml:space="preserve"> </v>
      </c>
    </row>
    <row r="5732" spans="4:4" x14ac:dyDescent="0.2">
      <c r="D5732" s="31" t="str">
        <f t="shared" si="89"/>
        <v xml:space="preserve"> </v>
      </c>
    </row>
    <row r="5733" spans="4:4" x14ac:dyDescent="0.2">
      <c r="D5733" s="31" t="str">
        <f t="shared" si="89"/>
        <v xml:space="preserve"> </v>
      </c>
    </row>
    <row r="5734" spans="4:4" x14ac:dyDescent="0.2">
      <c r="D5734" s="31" t="str">
        <f t="shared" si="89"/>
        <v xml:space="preserve"> </v>
      </c>
    </row>
    <row r="5735" spans="4:4" x14ac:dyDescent="0.2">
      <c r="D5735" s="31" t="str">
        <f t="shared" si="89"/>
        <v xml:space="preserve"> </v>
      </c>
    </row>
    <row r="5736" spans="4:4" x14ac:dyDescent="0.2">
      <c r="D5736" s="31" t="str">
        <f t="shared" si="89"/>
        <v xml:space="preserve"> </v>
      </c>
    </row>
    <row r="5737" spans="4:4" x14ac:dyDescent="0.2">
      <c r="D5737" s="31" t="str">
        <f t="shared" si="89"/>
        <v xml:space="preserve"> </v>
      </c>
    </row>
    <row r="5738" spans="4:4" x14ac:dyDescent="0.2">
      <c r="D5738" s="31" t="str">
        <f t="shared" si="89"/>
        <v xml:space="preserve"> </v>
      </c>
    </row>
    <row r="5739" spans="4:4" x14ac:dyDescent="0.2">
      <c r="D5739" s="31" t="str">
        <f t="shared" si="89"/>
        <v xml:space="preserve"> </v>
      </c>
    </row>
    <row r="5740" spans="4:4" x14ac:dyDescent="0.2">
      <c r="D5740" s="31" t="str">
        <f t="shared" si="89"/>
        <v xml:space="preserve"> </v>
      </c>
    </row>
    <row r="5741" spans="4:4" x14ac:dyDescent="0.2">
      <c r="D5741" s="31" t="str">
        <f t="shared" si="89"/>
        <v xml:space="preserve"> </v>
      </c>
    </row>
    <row r="5742" spans="4:4" x14ac:dyDescent="0.2">
      <c r="D5742" s="31" t="str">
        <f t="shared" si="89"/>
        <v xml:space="preserve"> </v>
      </c>
    </row>
    <row r="5743" spans="4:4" x14ac:dyDescent="0.2">
      <c r="D5743" s="31" t="str">
        <f t="shared" si="89"/>
        <v xml:space="preserve"> </v>
      </c>
    </row>
    <row r="5744" spans="4:4" x14ac:dyDescent="0.2">
      <c r="D5744" s="31" t="str">
        <f t="shared" si="89"/>
        <v xml:space="preserve"> </v>
      </c>
    </row>
    <row r="5745" spans="4:4" x14ac:dyDescent="0.2">
      <c r="D5745" s="31" t="str">
        <f t="shared" si="89"/>
        <v xml:space="preserve"> </v>
      </c>
    </row>
    <row r="5746" spans="4:4" x14ac:dyDescent="0.2">
      <c r="D5746" s="31" t="str">
        <f t="shared" si="89"/>
        <v xml:space="preserve"> </v>
      </c>
    </row>
    <row r="5747" spans="4:4" x14ac:dyDescent="0.2">
      <c r="D5747" s="31" t="str">
        <f t="shared" si="89"/>
        <v xml:space="preserve"> </v>
      </c>
    </row>
    <row r="5748" spans="4:4" x14ac:dyDescent="0.2">
      <c r="D5748" s="31" t="str">
        <f t="shared" si="89"/>
        <v xml:space="preserve"> </v>
      </c>
    </row>
    <row r="5749" spans="4:4" x14ac:dyDescent="0.2">
      <c r="D5749" s="31" t="str">
        <f t="shared" si="89"/>
        <v xml:space="preserve"> </v>
      </c>
    </row>
    <row r="5750" spans="4:4" x14ac:dyDescent="0.2">
      <c r="D5750" s="31" t="str">
        <f t="shared" si="89"/>
        <v xml:space="preserve"> </v>
      </c>
    </row>
    <row r="5751" spans="4:4" x14ac:dyDescent="0.2">
      <c r="D5751" s="31" t="str">
        <f t="shared" si="89"/>
        <v xml:space="preserve"> </v>
      </c>
    </row>
    <row r="5752" spans="4:4" x14ac:dyDescent="0.2">
      <c r="D5752" s="31" t="str">
        <f t="shared" si="89"/>
        <v xml:space="preserve"> </v>
      </c>
    </row>
    <row r="5753" spans="4:4" x14ac:dyDescent="0.2">
      <c r="D5753" s="31" t="str">
        <f t="shared" si="89"/>
        <v xml:space="preserve"> </v>
      </c>
    </row>
    <row r="5754" spans="4:4" x14ac:dyDescent="0.2">
      <c r="D5754" s="31" t="str">
        <f t="shared" si="89"/>
        <v xml:space="preserve"> </v>
      </c>
    </row>
    <row r="5755" spans="4:4" x14ac:dyDescent="0.2">
      <c r="D5755" s="31" t="str">
        <f t="shared" si="89"/>
        <v xml:space="preserve"> </v>
      </c>
    </row>
    <row r="5756" spans="4:4" x14ac:dyDescent="0.2">
      <c r="D5756" s="31" t="str">
        <f t="shared" si="89"/>
        <v xml:space="preserve"> </v>
      </c>
    </row>
    <row r="5757" spans="4:4" x14ac:dyDescent="0.2">
      <c r="D5757" s="31" t="str">
        <f t="shared" si="89"/>
        <v xml:space="preserve"> </v>
      </c>
    </row>
    <row r="5758" spans="4:4" x14ac:dyDescent="0.2">
      <c r="D5758" s="31" t="str">
        <f t="shared" si="89"/>
        <v xml:space="preserve"> </v>
      </c>
    </row>
    <row r="5759" spans="4:4" x14ac:dyDescent="0.2">
      <c r="D5759" s="31" t="str">
        <f t="shared" si="89"/>
        <v xml:space="preserve"> </v>
      </c>
    </row>
    <row r="5760" spans="4:4" x14ac:dyDescent="0.2">
      <c r="D5760" s="31" t="str">
        <f t="shared" si="89"/>
        <v xml:space="preserve"> </v>
      </c>
    </row>
    <row r="5761" spans="4:4" x14ac:dyDescent="0.2">
      <c r="D5761" s="31" t="str">
        <f t="shared" ref="D5761:D5824" si="90">B5761&amp;" "&amp;C5761</f>
        <v xml:space="preserve"> </v>
      </c>
    </row>
    <row r="5762" spans="4:4" x14ac:dyDescent="0.2">
      <c r="D5762" s="31" t="str">
        <f t="shared" si="90"/>
        <v xml:space="preserve"> </v>
      </c>
    </row>
    <row r="5763" spans="4:4" x14ac:dyDescent="0.2">
      <c r="D5763" s="31" t="str">
        <f t="shared" si="90"/>
        <v xml:space="preserve"> </v>
      </c>
    </row>
    <row r="5764" spans="4:4" x14ac:dyDescent="0.2">
      <c r="D5764" s="31" t="str">
        <f t="shared" si="90"/>
        <v xml:space="preserve"> </v>
      </c>
    </row>
    <row r="5765" spans="4:4" x14ac:dyDescent="0.2">
      <c r="D5765" s="31" t="str">
        <f t="shared" si="90"/>
        <v xml:space="preserve"> </v>
      </c>
    </row>
    <row r="5766" spans="4:4" x14ac:dyDescent="0.2">
      <c r="D5766" s="31" t="str">
        <f t="shared" si="90"/>
        <v xml:space="preserve"> </v>
      </c>
    </row>
    <row r="5767" spans="4:4" x14ac:dyDescent="0.2">
      <c r="D5767" s="31" t="str">
        <f t="shared" si="90"/>
        <v xml:space="preserve"> </v>
      </c>
    </row>
    <row r="5768" spans="4:4" x14ac:dyDescent="0.2">
      <c r="D5768" s="31" t="str">
        <f t="shared" si="90"/>
        <v xml:space="preserve"> </v>
      </c>
    </row>
    <row r="5769" spans="4:4" x14ac:dyDescent="0.2">
      <c r="D5769" s="31" t="str">
        <f t="shared" si="90"/>
        <v xml:space="preserve"> </v>
      </c>
    </row>
    <row r="5770" spans="4:4" x14ac:dyDescent="0.2">
      <c r="D5770" s="31" t="str">
        <f t="shared" si="90"/>
        <v xml:space="preserve"> </v>
      </c>
    </row>
    <row r="5771" spans="4:4" x14ac:dyDescent="0.2">
      <c r="D5771" s="31" t="str">
        <f t="shared" si="90"/>
        <v xml:space="preserve"> </v>
      </c>
    </row>
    <row r="5772" spans="4:4" x14ac:dyDescent="0.2">
      <c r="D5772" s="31" t="str">
        <f t="shared" si="90"/>
        <v xml:space="preserve"> </v>
      </c>
    </row>
    <row r="5773" spans="4:4" x14ac:dyDescent="0.2">
      <c r="D5773" s="31" t="str">
        <f t="shared" si="90"/>
        <v xml:space="preserve"> </v>
      </c>
    </row>
    <row r="5774" spans="4:4" x14ac:dyDescent="0.2">
      <c r="D5774" s="31" t="str">
        <f t="shared" si="90"/>
        <v xml:space="preserve"> </v>
      </c>
    </row>
    <row r="5775" spans="4:4" x14ac:dyDescent="0.2">
      <c r="D5775" s="31" t="str">
        <f t="shared" si="90"/>
        <v xml:space="preserve"> </v>
      </c>
    </row>
    <row r="5776" spans="4:4" x14ac:dyDescent="0.2">
      <c r="D5776" s="31" t="str">
        <f t="shared" si="90"/>
        <v xml:space="preserve"> </v>
      </c>
    </row>
    <row r="5777" spans="4:4" x14ac:dyDescent="0.2">
      <c r="D5777" s="31" t="str">
        <f t="shared" si="90"/>
        <v xml:space="preserve"> </v>
      </c>
    </row>
    <row r="5778" spans="4:4" x14ac:dyDescent="0.2">
      <c r="D5778" s="31" t="str">
        <f t="shared" si="90"/>
        <v xml:space="preserve"> </v>
      </c>
    </row>
    <row r="5779" spans="4:4" x14ac:dyDescent="0.2">
      <c r="D5779" s="31" t="str">
        <f t="shared" si="90"/>
        <v xml:space="preserve"> </v>
      </c>
    </row>
    <row r="5780" spans="4:4" x14ac:dyDescent="0.2">
      <c r="D5780" s="31" t="str">
        <f t="shared" si="90"/>
        <v xml:space="preserve"> </v>
      </c>
    </row>
    <row r="5781" spans="4:4" x14ac:dyDescent="0.2">
      <c r="D5781" s="31" t="str">
        <f t="shared" si="90"/>
        <v xml:space="preserve"> </v>
      </c>
    </row>
    <row r="5782" spans="4:4" x14ac:dyDescent="0.2">
      <c r="D5782" s="31" t="str">
        <f t="shared" si="90"/>
        <v xml:space="preserve"> </v>
      </c>
    </row>
    <row r="5783" spans="4:4" x14ac:dyDescent="0.2">
      <c r="D5783" s="31" t="str">
        <f t="shared" si="90"/>
        <v xml:space="preserve"> </v>
      </c>
    </row>
    <row r="5784" spans="4:4" x14ac:dyDescent="0.2">
      <c r="D5784" s="31" t="str">
        <f t="shared" si="90"/>
        <v xml:space="preserve"> </v>
      </c>
    </row>
    <row r="5785" spans="4:4" x14ac:dyDescent="0.2">
      <c r="D5785" s="31" t="str">
        <f t="shared" si="90"/>
        <v xml:space="preserve"> </v>
      </c>
    </row>
    <row r="5786" spans="4:4" x14ac:dyDescent="0.2">
      <c r="D5786" s="31" t="str">
        <f t="shared" si="90"/>
        <v xml:space="preserve"> </v>
      </c>
    </row>
    <row r="5787" spans="4:4" x14ac:dyDescent="0.2">
      <c r="D5787" s="31" t="str">
        <f t="shared" si="90"/>
        <v xml:space="preserve"> </v>
      </c>
    </row>
    <row r="5788" spans="4:4" x14ac:dyDescent="0.2">
      <c r="D5788" s="31" t="str">
        <f t="shared" si="90"/>
        <v xml:space="preserve"> </v>
      </c>
    </row>
    <row r="5789" spans="4:4" x14ac:dyDescent="0.2">
      <c r="D5789" s="31" t="str">
        <f t="shared" si="90"/>
        <v xml:space="preserve"> </v>
      </c>
    </row>
    <row r="5790" spans="4:4" x14ac:dyDescent="0.2">
      <c r="D5790" s="31" t="str">
        <f t="shared" si="90"/>
        <v xml:space="preserve"> </v>
      </c>
    </row>
    <row r="5791" spans="4:4" x14ac:dyDescent="0.2">
      <c r="D5791" s="31" t="str">
        <f t="shared" si="90"/>
        <v xml:space="preserve"> </v>
      </c>
    </row>
    <row r="5792" spans="4:4" x14ac:dyDescent="0.2">
      <c r="D5792" s="31" t="str">
        <f t="shared" si="90"/>
        <v xml:space="preserve"> </v>
      </c>
    </row>
    <row r="5793" spans="4:4" x14ac:dyDescent="0.2">
      <c r="D5793" s="31" t="str">
        <f t="shared" si="90"/>
        <v xml:space="preserve"> </v>
      </c>
    </row>
    <row r="5794" spans="4:4" x14ac:dyDescent="0.2">
      <c r="D5794" s="31" t="str">
        <f t="shared" si="90"/>
        <v xml:space="preserve"> </v>
      </c>
    </row>
    <row r="5795" spans="4:4" x14ac:dyDescent="0.2">
      <c r="D5795" s="31" t="str">
        <f t="shared" si="90"/>
        <v xml:space="preserve"> </v>
      </c>
    </row>
    <row r="5796" spans="4:4" x14ac:dyDescent="0.2">
      <c r="D5796" s="31" t="str">
        <f t="shared" si="90"/>
        <v xml:space="preserve"> </v>
      </c>
    </row>
    <row r="5797" spans="4:4" x14ac:dyDescent="0.2">
      <c r="D5797" s="31" t="str">
        <f t="shared" si="90"/>
        <v xml:space="preserve"> </v>
      </c>
    </row>
    <row r="5798" spans="4:4" x14ac:dyDescent="0.2">
      <c r="D5798" s="31" t="str">
        <f t="shared" si="90"/>
        <v xml:space="preserve"> </v>
      </c>
    </row>
    <row r="5799" spans="4:4" x14ac:dyDescent="0.2">
      <c r="D5799" s="31" t="str">
        <f t="shared" si="90"/>
        <v xml:space="preserve"> </v>
      </c>
    </row>
    <row r="5800" spans="4:4" x14ac:dyDescent="0.2">
      <c r="D5800" s="31" t="str">
        <f t="shared" si="90"/>
        <v xml:space="preserve"> </v>
      </c>
    </row>
    <row r="5801" spans="4:4" x14ac:dyDescent="0.2">
      <c r="D5801" s="31" t="str">
        <f t="shared" si="90"/>
        <v xml:space="preserve"> </v>
      </c>
    </row>
    <row r="5802" spans="4:4" x14ac:dyDescent="0.2">
      <c r="D5802" s="31" t="str">
        <f t="shared" si="90"/>
        <v xml:space="preserve"> </v>
      </c>
    </row>
    <row r="5803" spans="4:4" x14ac:dyDescent="0.2">
      <c r="D5803" s="31" t="str">
        <f t="shared" si="90"/>
        <v xml:space="preserve"> </v>
      </c>
    </row>
    <row r="5804" spans="4:4" x14ac:dyDescent="0.2">
      <c r="D5804" s="31" t="str">
        <f t="shared" si="90"/>
        <v xml:space="preserve"> </v>
      </c>
    </row>
    <row r="5805" spans="4:4" x14ac:dyDescent="0.2">
      <c r="D5805" s="31" t="str">
        <f t="shared" si="90"/>
        <v xml:space="preserve"> </v>
      </c>
    </row>
    <row r="5806" spans="4:4" x14ac:dyDescent="0.2">
      <c r="D5806" s="31" t="str">
        <f t="shared" si="90"/>
        <v xml:space="preserve"> </v>
      </c>
    </row>
    <row r="5807" spans="4:4" x14ac:dyDescent="0.2">
      <c r="D5807" s="31" t="str">
        <f t="shared" si="90"/>
        <v xml:space="preserve"> </v>
      </c>
    </row>
    <row r="5808" spans="4:4" x14ac:dyDescent="0.2">
      <c r="D5808" s="31" t="str">
        <f t="shared" si="90"/>
        <v xml:space="preserve"> </v>
      </c>
    </row>
    <row r="5809" spans="4:4" x14ac:dyDescent="0.2">
      <c r="D5809" s="31" t="str">
        <f t="shared" si="90"/>
        <v xml:space="preserve"> </v>
      </c>
    </row>
    <row r="5810" spans="4:4" x14ac:dyDescent="0.2">
      <c r="D5810" s="31" t="str">
        <f t="shared" si="90"/>
        <v xml:space="preserve"> </v>
      </c>
    </row>
    <row r="5811" spans="4:4" x14ac:dyDescent="0.2">
      <c r="D5811" s="31" t="str">
        <f t="shared" si="90"/>
        <v xml:space="preserve"> </v>
      </c>
    </row>
    <row r="5812" spans="4:4" x14ac:dyDescent="0.2">
      <c r="D5812" s="31" t="str">
        <f t="shared" si="90"/>
        <v xml:space="preserve"> </v>
      </c>
    </row>
    <row r="5813" spans="4:4" x14ac:dyDescent="0.2">
      <c r="D5813" s="31" t="str">
        <f t="shared" si="90"/>
        <v xml:space="preserve"> </v>
      </c>
    </row>
    <row r="5814" spans="4:4" x14ac:dyDescent="0.2">
      <c r="D5814" s="31" t="str">
        <f t="shared" si="90"/>
        <v xml:space="preserve"> </v>
      </c>
    </row>
    <row r="5815" spans="4:4" x14ac:dyDescent="0.2">
      <c r="D5815" s="31" t="str">
        <f t="shared" si="90"/>
        <v xml:space="preserve"> </v>
      </c>
    </row>
    <row r="5816" spans="4:4" x14ac:dyDescent="0.2">
      <c r="D5816" s="31" t="str">
        <f t="shared" si="90"/>
        <v xml:space="preserve"> </v>
      </c>
    </row>
    <row r="5817" spans="4:4" x14ac:dyDescent="0.2">
      <c r="D5817" s="31" t="str">
        <f t="shared" si="90"/>
        <v xml:space="preserve"> </v>
      </c>
    </row>
    <row r="5818" spans="4:4" x14ac:dyDescent="0.2">
      <c r="D5818" s="31" t="str">
        <f t="shared" si="90"/>
        <v xml:space="preserve"> </v>
      </c>
    </row>
    <row r="5819" spans="4:4" x14ac:dyDescent="0.2">
      <c r="D5819" s="31" t="str">
        <f t="shared" si="90"/>
        <v xml:space="preserve"> </v>
      </c>
    </row>
    <row r="5820" spans="4:4" x14ac:dyDescent="0.2">
      <c r="D5820" s="31" t="str">
        <f t="shared" si="90"/>
        <v xml:space="preserve"> </v>
      </c>
    </row>
    <row r="5821" spans="4:4" x14ac:dyDescent="0.2">
      <c r="D5821" s="31" t="str">
        <f t="shared" si="90"/>
        <v xml:space="preserve"> </v>
      </c>
    </row>
    <row r="5822" spans="4:4" x14ac:dyDescent="0.2">
      <c r="D5822" s="31" t="str">
        <f t="shared" si="90"/>
        <v xml:space="preserve"> </v>
      </c>
    </row>
    <row r="5823" spans="4:4" x14ac:dyDescent="0.2">
      <c r="D5823" s="31" t="str">
        <f t="shared" si="90"/>
        <v xml:space="preserve"> </v>
      </c>
    </row>
    <row r="5824" spans="4:4" x14ac:dyDescent="0.2">
      <c r="D5824" s="31" t="str">
        <f t="shared" si="90"/>
        <v xml:space="preserve"> </v>
      </c>
    </row>
    <row r="5825" spans="4:4" x14ac:dyDescent="0.2">
      <c r="D5825" s="31" t="str">
        <f t="shared" ref="D5825:D5888" si="91">B5825&amp;" "&amp;C5825</f>
        <v xml:space="preserve"> </v>
      </c>
    </row>
    <row r="5826" spans="4:4" x14ac:dyDescent="0.2">
      <c r="D5826" s="31" t="str">
        <f t="shared" si="91"/>
        <v xml:space="preserve"> </v>
      </c>
    </row>
    <row r="5827" spans="4:4" x14ac:dyDescent="0.2">
      <c r="D5827" s="31" t="str">
        <f t="shared" si="91"/>
        <v xml:space="preserve"> </v>
      </c>
    </row>
    <row r="5828" spans="4:4" x14ac:dyDescent="0.2">
      <c r="D5828" s="31" t="str">
        <f t="shared" si="91"/>
        <v xml:space="preserve"> </v>
      </c>
    </row>
    <row r="5829" spans="4:4" x14ac:dyDescent="0.2">
      <c r="D5829" s="31" t="str">
        <f t="shared" si="91"/>
        <v xml:space="preserve"> </v>
      </c>
    </row>
    <row r="5830" spans="4:4" x14ac:dyDescent="0.2">
      <c r="D5830" s="31" t="str">
        <f t="shared" si="91"/>
        <v xml:space="preserve"> </v>
      </c>
    </row>
    <row r="5831" spans="4:4" x14ac:dyDescent="0.2">
      <c r="D5831" s="31" t="str">
        <f t="shared" si="91"/>
        <v xml:space="preserve"> </v>
      </c>
    </row>
    <row r="5832" spans="4:4" x14ac:dyDescent="0.2">
      <c r="D5832" s="31" t="str">
        <f t="shared" si="91"/>
        <v xml:space="preserve"> </v>
      </c>
    </row>
    <row r="5833" spans="4:4" x14ac:dyDescent="0.2">
      <c r="D5833" s="31" t="str">
        <f t="shared" si="91"/>
        <v xml:space="preserve"> </v>
      </c>
    </row>
    <row r="5834" spans="4:4" x14ac:dyDescent="0.2">
      <c r="D5834" s="31" t="str">
        <f t="shared" si="91"/>
        <v xml:space="preserve"> </v>
      </c>
    </row>
    <row r="5835" spans="4:4" x14ac:dyDescent="0.2">
      <c r="D5835" s="31" t="str">
        <f t="shared" si="91"/>
        <v xml:space="preserve"> </v>
      </c>
    </row>
    <row r="5836" spans="4:4" x14ac:dyDescent="0.2">
      <c r="D5836" s="31" t="str">
        <f t="shared" si="91"/>
        <v xml:space="preserve"> </v>
      </c>
    </row>
    <row r="5837" spans="4:4" x14ac:dyDescent="0.2">
      <c r="D5837" s="31" t="str">
        <f t="shared" si="91"/>
        <v xml:space="preserve"> </v>
      </c>
    </row>
    <row r="5838" spans="4:4" x14ac:dyDescent="0.2">
      <c r="D5838" s="31" t="str">
        <f t="shared" si="91"/>
        <v xml:space="preserve"> </v>
      </c>
    </row>
    <row r="5839" spans="4:4" x14ac:dyDescent="0.2">
      <c r="D5839" s="31" t="str">
        <f t="shared" si="91"/>
        <v xml:space="preserve"> </v>
      </c>
    </row>
    <row r="5840" spans="4:4" x14ac:dyDescent="0.2">
      <c r="D5840" s="31" t="str">
        <f t="shared" si="91"/>
        <v xml:space="preserve"> </v>
      </c>
    </row>
    <row r="5841" spans="4:4" x14ac:dyDescent="0.2">
      <c r="D5841" s="31" t="str">
        <f t="shared" si="91"/>
        <v xml:space="preserve"> </v>
      </c>
    </row>
    <row r="5842" spans="4:4" x14ac:dyDescent="0.2">
      <c r="D5842" s="31" t="str">
        <f t="shared" si="91"/>
        <v xml:space="preserve"> </v>
      </c>
    </row>
    <row r="5843" spans="4:4" x14ac:dyDescent="0.2">
      <c r="D5843" s="31" t="str">
        <f t="shared" si="91"/>
        <v xml:space="preserve"> </v>
      </c>
    </row>
    <row r="5844" spans="4:4" x14ac:dyDescent="0.2">
      <c r="D5844" s="31" t="str">
        <f t="shared" si="91"/>
        <v xml:space="preserve"> </v>
      </c>
    </row>
    <row r="5845" spans="4:4" x14ac:dyDescent="0.2">
      <c r="D5845" s="31" t="str">
        <f t="shared" si="91"/>
        <v xml:space="preserve"> </v>
      </c>
    </row>
    <row r="5846" spans="4:4" x14ac:dyDescent="0.2">
      <c r="D5846" s="31" t="str">
        <f t="shared" si="91"/>
        <v xml:space="preserve"> </v>
      </c>
    </row>
    <row r="5847" spans="4:4" x14ac:dyDescent="0.2">
      <c r="D5847" s="31" t="str">
        <f t="shared" si="91"/>
        <v xml:space="preserve"> </v>
      </c>
    </row>
    <row r="5848" spans="4:4" x14ac:dyDescent="0.2">
      <c r="D5848" s="31" t="str">
        <f t="shared" si="91"/>
        <v xml:space="preserve"> </v>
      </c>
    </row>
    <row r="5849" spans="4:4" x14ac:dyDescent="0.2">
      <c r="D5849" s="31" t="str">
        <f t="shared" si="91"/>
        <v xml:space="preserve"> </v>
      </c>
    </row>
    <row r="5850" spans="4:4" x14ac:dyDescent="0.2">
      <c r="D5850" s="31" t="str">
        <f t="shared" si="91"/>
        <v xml:space="preserve"> </v>
      </c>
    </row>
    <row r="5851" spans="4:4" x14ac:dyDescent="0.2">
      <c r="D5851" s="31" t="str">
        <f t="shared" si="91"/>
        <v xml:space="preserve"> </v>
      </c>
    </row>
    <row r="5852" spans="4:4" x14ac:dyDescent="0.2">
      <c r="D5852" s="31" t="str">
        <f t="shared" si="91"/>
        <v xml:space="preserve"> </v>
      </c>
    </row>
    <row r="5853" spans="4:4" x14ac:dyDescent="0.2">
      <c r="D5853" s="31" t="str">
        <f t="shared" si="91"/>
        <v xml:space="preserve"> </v>
      </c>
    </row>
    <row r="5854" spans="4:4" x14ac:dyDescent="0.2">
      <c r="D5854" s="31" t="str">
        <f t="shared" si="91"/>
        <v xml:space="preserve"> </v>
      </c>
    </row>
    <row r="5855" spans="4:4" x14ac:dyDescent="0.2">
      <c r="D5855" s="31" t="str">
        <f t="shared" si="91"/>
        <v xml:space="preserve"> </v>
      </c>
    </row>
    <row r="5856" spans="4:4" x14ac:dyDescent="0.2">
      <c r="D5856" s="31" t="str">
        <f t="shared" si="91"/>
        <v xml:space="preserve"> </v>
      </c>
    </row>
    <row r="5857" spans="4:4" x14ac:dyDescent="0.2">
      <c r="D5857" s="31" t="str">
        <f t="shared" si="91"/>
        <v xml:space="preserve"> </v>
      </c>
    </row>
    <row r="5858" spans="4:4" x14ac:dyDescent="0.2">
      <c r="D5858" s="31" t="str">
        <f t="shared" si="91"/>
        <v xml:space="preserve"> </v>
      </c>
    </row>
    <row r="5859" spans="4:4" x14ac:dyDescent="0.2">
      <c r="D5859" s="31" t="str">
        <f t="shared" si="91"/>
        <v xml:space="preserve"> </v>
      </c>
    </row>
    <row r="5860" spans="4:4" x14ac:dyDescent="0.2">
      <c r="D5860" s="31" t="str">
        <f t="shared" si="91"/>
        <v xml:space="preserve"> </v>
      </c>
    </row>
    <row r="5861" spans="4:4" x14ac:dyDescent="0.2">
      <c r="D5861" s="31" t="str">
        <f t="shared" si="91"/>
        <v xml:space="preserve"> </v>
      </c>
    </row>
    <row r="5862" spans="4:4" x14ac:dyDescent="0.2">
      <c r="D5862" s="31" t="str">
        <f t="shared" si="91"/>
        <v xml:space="preserve"> </v>
      </c>
    </row>
    <row r="5863" spans="4:4" x14ac:dyDescent="0.2">
      <c r="D5863" s="31" t="str">
        <f t="shared" si="91"/>
        <v xml:space="preserve"> </v>
      </c>
    </row>
    <row r="5864" spans="4:4" x14ac:dyDescent="0.2">
      <c r="D5864" s="31" t="str">
        <f t="shared" si="91"/>
        <v xml:space="preserve"> </v>
      </c>
    </row>
    <row r="5865" spans="4:4" x14ac:dyDescent="0.2">
      <c r="D5865" s="31" t="str">
        <f t="shared" si="91"/>
        <v xml:space="preserve"> </v>
      </c>
    </row>
    <row r="5866" spans="4:4" x14ac:dyDescent="0.2">
      <c r="D5866" s="31" t="str">
        <f t="shared" si="91"/>
        <v xml:space="preserve"> </v>
      </c>
    </row>
    <row r="5867" spans="4:4" x14ac:dyDescent="0.2">
      <c r="D5867" s="31" t="str">
        <f t="shared" si="91"/>
        <v xml:space="preserve"> </v>
      </c>
    </row>
    <row r="5868" spans="4:4" x14ac:dyDescent="0.2">
      <c r="D5868" s="31" t="str">
        <f t="shared" si="91"/>
        <v xml:space="preserve"> </v>
      </c>
    </row>
    <row r="5869" spans="4:4" x14ac:dyDescent="0.2">
      <c r="D5869" s="31" t="str">
        <f t="shared" si="91"/>
        <v xml:space="preserve"> </v>
      </c>
    </row>
    <row r="5870" spans="4:4" x14ac:dyDescent="0.2">
      <c r="D5870" s="31" t="str">
        <f t="shared" si="91"/>
        <v xml:space="preserve"> </v>
      </c>
    </row>
    <row r="5871" spans="4:4" x14ac:dyDescent="0.2">
      <c r="D5871" s="31" t="str">
        <f t="shared" si="91"/>
        <v xml:space="preserve"> </v>
      </c>
    </row>
    <row r="5872" spans="4:4" x14ac:dyDescent="0.2">
      <c r="D5872" s="31" t="str">
        <f t="shared" si="91"/>
        <v xml:space="preserve"> </v>
      </c>
    </row>
    <row r="5873" spans="4:4" x14ac:dyDescent="0.2">
      <c r="D5873" s="31" t="str">
        <f t="shared" si="91"/>
        <v xml:space="preserve"> </v>
      </c>
    </row>
    <row r="5874" spans="4:4" x14ac:dyDescent="0.2">
      <c r="D5874" s="31" t="str">
        <f t="shared" si="91"/>
        <v xml:space="preserve"> </v>
      </c>
    </row>
    <row r="5875" spans="4:4" x14ac:dyDescent="0.2">
      <c r="D5875" s="31" t="str">
        <f t="shared" si="91"/>
        <v xml:space="preserve"> </v>
      </c>
    </row>
    <row r="5876" spans="4:4" x14ac:dyDescent="0.2">
      <c r="D5876" s="31" t="str">
        <f t="shared" si="91"/>
        <v xml:space="preserve"> </v>
      </c>
    </row>
    <row r="5877" spans="4:4" x14ac:dyDescent="0.2">
      <c r="D5877" s="31" t="str">
        <f t="shared" si="91"/>
        <v xml:space="preserve"> </v>
      </c>
    </row>
    <row r="5878" spans="4:4" x14ac:dyDescent="0.2">
      <c r="D5878" s="31" t="str">
        <f t="shared" si="91"/>
        <v xml:space="preserve"> </v>
      </c>
    </row>
    <row r="5879" spans="4:4" x14ac:dyDescent="0.2">
      <c r="D5879" s="31" t="str">
        <f t="shared" si="91"/>
        <v xml:space="preserve"> </v>
      </c>
    </row>
    <row r="5880" spans="4:4" x14ac:dyDescent="0.2">
      <c r="D5880" s="31" t="str">
        <f t="shared" si="91"/>
        <v xml:space="preserve"> </v>
      </c>
    </row>
    <row r="5881" spans="4:4" x14ac:dyDescent="0.2">
      <c r="D5881" s="31" t="str">
        <f t="shared" si="91"/>
        <v xml:space="preserve"> </v>
      </c>
    </row>
    <row r="5882" spans="4:4" x14ac:dyDescent="0.2">
      <c r="D5882" s="31" t="str">
        <f t="shared" si="91"/>
        <v xml:space="preserve"> </v>
      </c>
    </row>
    <row r="5883" spans="4:4" x14ac:dyDescent="0.2">
      <c r="D5883" s="31" t="str">
        <f t="shared" si="91"/>
        <v xml:space="preserve"> </v>
      </c>
    </row>
    <row r="5884" spans="4:4" x14ac:dyDescent="0.2">
      <c r="D5884" s="31" t="str">
        <f t="shared" si="91"/>
        <v xml:space="preserve"> </v>
      </c>
    </row>
    <row r="5885" spans="4:4" x14ac:dyDescent="0.2">
      <c r="D5885" s="31" t="str">
        <f t="shared" si="91"/>
        <v xml:space="preserve"> </v>
      </c>
    </row>
    <row r="5886" spans="4:4" x14ac:dyDescent="0.2">
      <c r="D5886" s="31" t="str">
        <f t="shared" si="91"/>
        <v xml:space="preserve"> </v>
      </c>
    </row>
    <row r="5887" spans="4:4" x14ac:dyDescent="0.2">
      <c r="D5887" s="31" t="str">
        <f t="shared" si="91"/>
        <v xml:space="preserve"> </v>
      </c>
    </row>
    <row r="5888" spans="4:4" x14ac:dyDescent="0.2">
      <c r="D5888" s="31" t="str">
        <f t="shared" si="91"/>
        <v xml:space="preserve"> </v>
      </c>
    </row>
    <row r="5889" spans="4:4" x14ac:dyDescent="0.2">
      <c r="D5889" s="31" t="str">
        <f t="shared" ref="D5889:D5952" si="92">B5889&amp;" "&amp;C5889</f>
        <v xml:space="preserve"> </v>
      </c>
    </row>
    <row r="5890" spans="4:4" x14ac:dyDescent="0.2">
      <c r="D5890" s="31" t="str">
        <f t="shared" si="92"/>
        <v xml:space="preserve"> </v>
      </c>
    </row>
    <row r="5891" spans="4:4" x14ac:dyDescent="0.2">
      <c r="D5891" s="31" t="str">
        <f t="shared" si="92"/>
        <v xml:space="preserve"> </v>
      </c>
    </row>
    <row r="5892" spans="4:4" x14ac:dyDescent="0.2">
      <c r="D5892" s="31" t="str">
        <f t="shared" si="92"/>
        <v xml:space="preserve"> </v>
      </c>
    </row>
    <row r="5893" spans="4:4" x14ac:dyDescent="0.2">
      <c r="D5893" s="31" t="str">
        <f t="shared" si="92"/>
        <v xml:space="preserve"> </v>
      </c>
    </row>
    <row r="5894" spans="4:4" x14ac:dyDescent="0.2">
      <c r="D5894" s="31" t="str">
        <f t="shared" si="92"/>
        <v xml:space="preserve"> </v>
      </c>
    </row>
    <row r="5895" spans="4:4" x14ac:dyDescent="0.2">
      <c r="D5895" s="31" t="str">
        <f t="shared" si="92"/>
        <v xml:space="preserve"> </v>
      </c>
    </row>
    <row r="5896" spans="4:4" x14ac:dyDescent="0.2">
      <c r="D5896" s="31" t="str">
        <f t="shared" si="92"/>
        <v xml:space="preserve"> </v>
      </c>
    </row>
    <row r="5897" spans="4:4" x14ac:dyDescent="0.2">
      <c r="D5897" s="31" t="str">
        <f t="shared" si="92"/>
        <v xml:space="preserve"> </v>
      </c>
    </row>
    <row r="5898" spans="4:4" x14ac:dyDescent="0.2">
      <c r="D5898" s="31" t="str">
        <f t="shared" si="92"/>
        <v xml:space="preserve"> </v>
      </c>
    </row>
    <row r="5899" spans="4:4" x14ac:dyDescent="0.2">
      <c r="D5899" s="31" t="str">
        <f t="shared" si="92"/>
        <v xml:space="preserve"> </v>
      </c>
    </row>
    <row r="5900" spans="4:4" x14ac:dyDescent="0.2">
      <c r="D5900" s="31" t="str">
        <f t="shared" si="92"/>
        <v xml:space="preserve"> </v>
      </c>
    </row>
    <row r="5901" spans="4:4" x14ac:dyDescent="0.2">
      <c r="D5901" s="31" t="str">
        <f t="shared" si="92"/>
        <v xml:space="preserve"> </v>
      </c>
    </row>
    <row r="5902" spans="4:4" x14ac:dyDescent="0.2">
      <c r="D5902" s="31" t="str">
        <f t="shared" si="92"/>
        <v xml:space="preserve"> </v>
      </c>
    </row>
    <row r="5903" spans="4:4" x14ac:dyDescent="0.2">
      <c r="D5903" s="31" t="str">
        <f t="shared" si="92"/>
        <v xml:space="preserve"> </v>
      </c>
    </row>
    <row r="5904" spans="4:4" x14ac:dyDescent="0.2">
      <c r="D5904" s="31" t="str">
        <f t="shared" si="92"/>
        <v xml:space="preserve"> </v>
      </c>
    </row>
    <row r="5905" spans="4:4" x14ac:dyDescent="0.2">
      <c r="D5905" s="31" t="str">
        <f t="shared" si="92"/>
        <v xml:space="preserve"> </v>
      </c>
    </row>
    <row r="5906" spans="4:4" x14ac:dyDescent="0.2">
      <c r="D5906" s="31" t="str">
        <f t="shared" si="92"/>
        <v xml:space="preserve"> </v>
      </c>
    </row>
    <row r="5907" spans="4:4" x14ac:dyDescent="0.2">
      <c r="D5907" s="31" t="str">
        <f t="shared" si="92"/>
        <v xml:space="preserve"> </v>
      </c>
    </row>
    <row r="5908" spans="4:4" x14ac:dyDescent="0.2">
      <c r="D5908" s="31" t="str">
        <f t="shared" si="92"/>
        <v xml:space="preserve"> </v>
      </c>
    </row>
    <row r="5909" spans="4:4" x14ac:dyDescent="0.2">
      <c r="D5909" s="31" t="str">
        <f t="shared" si="92"/>
        <v xml:space="preserve"> </v>
      </c>
    </row>
    <row r="5910" spans="4:4" x14ac:dyDescent="0.2">
      <c r="D5910" s="31" t="str">
        <f t="shared" si="92"/>
        <v xml:space="preserve"> </v>
      </c>
    </row>
    <row r="5911" spans="4:4" x14ac:dyDescent="0.2">
      <c r="D5911" s="31" t="str">
        <f t="shared" si="92"/>
        <v xml:space="preserve"> </v>
      </c>
    </row>
    <row r="5912" spans="4:4" x14ac:dyDescent="0.2">
      <c r="D5912" s="31" t="str">
        <f t="shared" si="92"/>
        <v xml:space="preserve"> </v>
      </c>
    </row>
    <row r="5913" spans="4:4" x14ac:dyDescent="0.2">
      <c r="D5913" s="31" t="str">
        <f t="shared" si="92"/>
        <v xml:space="preserve"> </v>
      </c>
    </row>
    <row r="5914" spans="4:4" x14ac:dyDescent="0.2">
      <c r="D5914" s="31" t="str">
        <f t="shared" si="92"/>
        <v xml:space="preserve"> </v>
      </c>
    </row>
    <row r="5915" spans="4:4" x14ac:dyDescent="0.2">
      <c r="D5915" s="31" t="str">
        <f t="shared" si="92"/>
        <v xml:space="preserve"> </v>
      </c>
    </row>
    <row r="5916" spans="4:4" x14ac:dyDescent="0.2">
      <c r="D5916" s="31" t="str">
        <f t="shared" si="92"/>
        <v xml:space="preserve"> </v>
      </c>
    </row>
    <row r="5917" spans="4:4" x14ac:dyDescent="0.2">
      <c r="D5917" s="31" t="str">
        <f t="shared" si="92"/>
        <v xml:space="preserve"> </v>
      </c>
    </row>
    <row r="5918" spans="4:4" x14ac:dyDescent="0.2">
      <c r="D5918" s="31" t="str">
        <f t="shared" si="92"/>
        <v xml:space="preserve"> </v>
      </c>
    </row>
    <row r="5919" spans="4:4" x14ac:dyDescent="0.2">
      <c r="D5919" s="31" t="str">
        <f t="shared" si="92"/>
        <v xml:space="preserve"> </v>
      </c>
    </row>
    <row r="5920" spans="4:4" x14ac:dyDescent="0.2">
      <c r="D5920" s="31" t="str">
        <f t="shared" si="92"/>
        <v xml:space="preserve"> </v>
      </c>
    </row>
    <row r="5921" spans="4:4" x14ac:dyDescent="0.2">
      <c r="D5921" s="31" t="str">
        <f t="shared" si="92"/>
        <v xml:space="preserve"> </v>
      </c>
    </row>
    <row r="5922" spans="4:4" x14ac:dyDescent="0.2">
      <c r="D5922" s="31" t="str">
        <f t="shared" si="92"/>
        <v xml:space="preserve"> </v>
      </c>
    </row>
    <row r="5923" spans="4:4" x14ac:dyDescent="0.2">
      <c r="D5923" s="31" t="str">
        <f t="shared" si="92"/>
        <v xml:space="preserve"> </v>
      </c>
    </row>
    <row r="5924" spans="4:4" x14ac:dyDescent="0.2">
      <c r="D5924" s="31" t="str">
        <f t="shared" si="92"/>
        <v xml:space="preserve"> </v>
      </c>
    </row>
    <row r="5925" spans="4:4" x14ac:dyDescent="0.2">
      <c r="D5925" s="31" t="str">
        <f t="shared" si="92"/>
        <v xml:space="preserve"> </v>
      </c>
    </row>
    <row r="5926" spans="4:4" x14ac:dyDescent="0.2">
      <c r="D5926" s="31" t="str">
        <f t="shared" si="92"/>
        <v xml:space="preserve"> </v>
      </c>
    </row>
    <row r="5927" spans="4:4" x14ac:dyDescent="0.2">
      <c r="D5927" s="31" t="str">
        <f t="shared" si="92"/>
        <v xml:space="preserve"> </v>
      </c>
    </row>
    <row r="5928" spans="4:4" x14ac:dyDescent="0.2">
      <c r="D5928" s="31" t="str">
        <f t="shared" si="92"/>
        <v xml:space="preserve"> </v>
      </c>
    </row>
    <row r="5929" spans="4:4" x14ac:dyDescent="0.2">
      <c r="D5929" s="31" t="str">
        <f t="shared" si="92"/>
        <v xml:space="preserve"> </v>
      </c>
    </row>
    <row r="5930" spans="4:4" x14ac:dyDescent="0.2">
      <c r="D5930" s="31" t="str">
        <f t="shared" si="92"/>
        <v xml:space="preserve"> </v>
      </c>
    </row>
    <row r="5931" spans="4:4" x14ac:dyDescent="0.2">
      <c r="D5931" s="31" t="str">
        <f t="shared" si="92"/>
        <v xml:space="preserve"> </v>
      </c>
    </row>
    <row r="5932" spans="4:4" x14ac:dyDescent="0.2">
      <c r="D5932" s="31" t="str">
        <f t="shared" si="92"/>
        <v xml:space="preserve"> </v>
      </c>
    </row>
    <row r="5933" spans="4:4" x14ac:dyDescent="0.2">
      <c r="D5933" s="31" t="str">
        <f t="shared" si="92"/>
        <v xml:space="preserve"> </v>
      </c>
    </row>
    <row r="5934" spans="4:4" x14ac:dyDescent="0.2">
      <c r="D5934" s="31" t="str">
        <f t="shared" si="92"/>
        <v xml:space="preserve"> </v>
      </c>
    </row>
    <row r="5935" spans="4:4" x14ac:dyDescent="0.2">
      <c r="D5935" s="31" t="str">
        <f t="shared" si="92"/>
        <v xml:space="preserve"> </v>
      </c>
    </row>
    <row r="5936" spans="4:4" x14ac:dyDescent="0.2">
      <c r="D5936" s="31" t="str">
        <f t="shared" si="92"/>
        <v xml:space="preserve"> </v>
      </c>
    </row>
    <row r="5937" spans="4:4" x14ac:dyDescent="0.2">
      <c r="D5937" s="31" t="str">
        <f t="shared" si="92"/>
        <v xml:space="preserve"> </v>
      </c>
    </row>
    <row r="5938" spans="4:4" x14ac:dyDescent="0.2">
      <c r="D5938" s="31" t="str">
        <f t="shared" si="92"/>
        <v xml:space="preserve"> </v>
      </c>
    </row>
    <row r="5939" spans="4:4" x14ac:dyDescent="0.2">
      <c r="D5939" s="31" t="str">
        <f t="shared" si="92"/>
        <v xml:space="preserve"> </v>
      </c>
    </row>
    <row r="5940" spans="4:4" x14ac:dyDescent="0.2">
      <c r="D5940" s="31" t="str">
        <f t="shared" si="92"/>
        <v xml:space="preserve"> </v>
      </c>
    </row>
    <row r="5941" spans="4:4" x14ac:dyDescent="0.2">
      <c r="D5941" s="31" t="str">
        <f t="shared" si="92"/>
        <v xml:space="preserve"> </v>
      </c>
    </row>
    <row r="5942" spans="4:4" x14ac:dyDescent="0.2">
      <c r="D5942" s="31" t="str">
        <f t="shared" si="92"/>
        <v xml:space="preserve"> </v>
      </c>
    </row>
    <row r="5943" spans="4:4" x14ac:dyDescent="0.2">
      <c r="D5943" s="31" t="str">
        <f t="shared" si="92"/>
        <v xml:space="preserve"> </v>
      </c>
    </row>
    <row r="5944" spans="4:4" x14ac:dyDescent="0.2">
      <c r="D5944" s="31" t="str">
        <f t="shared" si="92"/>
        <v xml:space="preserve"> </v>
      </c>
    </row>
    <row r="5945" spans="4:4" x14ac:dyDescent="0.2">
      <c r="D5945" s="31" t="str">
        <f t="shared" si="92"/>
        <v xml:space="preserve"> </v>
      </c>
    </row>
    <row r="5946" spans="4:4" x14ac:dyDescent="0.2">
      <c r="D5946" s="31" t="str">
        <f t="shared" si="92"/>
        <v xml:space="preserve"> </v>
      </c>
    </row>
    <row r="5947" spans="4:4" x14ac:dyDescent="0.2">
      <c r="D5947" s="31" t="str">
        <f t="shared" si="92"/>
        <v xml:space="preserve"> </v>
      </c>
    </row>
    <row r="5948" spans="4:4" x14ac:dyDescent="0.2">
      <c r="D5948" s="31" t="str">
        <f t="shared" si="92"/>
        <v xml:space="preserve"> </v>
      </c>
    </row>
    <row r="5949" spans="4:4" x14ac:dyDescent="0.2">
      <c r="D5949" s="31" t="str">
        <f t="shared" si="92"/>
        <v xml:space="preserve"> </v>
      </c>
    </row>
    <row r="5950" spans="4:4" x14ac:dyDescent="0.2">
      <c r="D5950" s="31" t="str">
        <f t="shared" si="92"/>
        <v xml:space="preserve"> </v>
      </c>
    </row>
    <row r="5951" spans="4:4" x14ac:dyDescent="0.2">
      <c r="D5951" s="31" t="str">
        <f t="shared" si="92"/>
        <v xml:space="preserve"> </v>
      </c>
    </row>
    <row r="5952" spans="4:4" x14ac:dyDescent="0.2">
      <c r="D5952" s="31" t="str">
        <f t="shared" si="92"/>
        <v xml:space="preserve"> </v>
      </c>
    </row>
    <row r="5953" spans="4:4" x14ac:dyDescent="0.2">
      <c r="D5953" s="31" t="str">
        <f t="shared" ref="D5953:D6016" si="93">B5953&amp;" "&amp;C5953</f>
        <v xml:space="preserve"> </v>
      </c>
    </row>
    <row r="5954" spans="4:4" x14ac:dyDescent="0.2">
      <c r="D5954" s="31" t="str">
        <f t="shared" si="93"/>
        <v xml:space="preserve"> </v>
      </c>
    </row>
    <row r="5955" spans="4:4" x14ac:dyDescent="0.2">
      <c r="D5955" s="31" t="str">
        <f t="shared" si="93"/>
        <v xml:space="preserve"> </v>
      </c>
    </row>
    <row r="5956" spans="4:4" x14ac:dyDescent="0.2">
      <c r="D5956" s="31" t="str">
        <f t="shared" si="93"/>
        <v xml:space="preserve"> </v>
      </c>
    </row>
    <row r="5957" spans="4:4" x14ac:dyDescent="0.2">
      <c r="D5957" s="31" t="str">
        <f t="shared" si="93"/>
        <v xml:space="preserve"> </v>
      </c>
    </row>
    <row r="5958" spans="4:4" x14ac:dyDescent="0.2">
      <c r="D5958" s="31" t="str">
        <f t="shared" si="93"/>
        <v xml:space="preserve"> </v>
      </c>
    </row>
    <row r="5959" spans="4:4" x14ac:dyDescent="0.2">
      <c r="D5959" s="31" t="str">
        <f t="shared" si="93"/>
        <v xml:space="preserve"> </v>
      </c>
    </row>
    <row r="5960" spans="4:4" x14ac:dyDescent="0.2">
      <c r="D5960" s="31" t="str">
        <f t="shared" si="93"/>
        <v xml:space="preserve"> </v>
      </c>
    </row>
    <row r="5961" spans="4:4" x14ac:dyDescent="0.2">
      <c r="D5961" s="31" t="str">
        <f t="shared" si="93"/>
        <v xml:space="preserve"> </v>
      </c>
    </row>
    <row r="5962" spans="4:4" x14ac:dyDescent="0.2">
      <c r="D5962" s="31" t="str">
        <f t="shared" si="93"/>
        <v xml:space="preserve"> </v>
      </c>
    </row>
    <row r="5963" spans="4:4" x14ac:dyDescent="0.2">
      <c r="D5963" s="31" t="str">
        <f t="shared" si="93"/>
        <v xml:space="preserve"> </v>
      </c>
    </row>
    <row r="5964" spans="4:4" x14ac:dyDescent="0.2">
      <c r="D5964" s="31" t="str">
        <f t="shared" si="93"/>
        <v xml:space="preserve"> </v>
      </c>
    </row>
    <row r="5965" spans="4:4" x14ac:dyDescent="0.2">
      <c r="D5965" s="31" t="str">
        <f t="shared" si="93"/>
        <v xml:space="preserve"> </v>
      </c>
    </row>
    <row r="5966" spans="4:4" x14ac:dyDescent="0.2">
      <c r="D5966" s="31" t="str">
        <f t="shared" si="93"/>
        <v xml:space="preserve"> </v>
      </c>
    </row>
    <row r="5967" spans="4:4" x14ac:dyDescent="0.2">
      <c r="D5967" s="31" t="str">
        <f t="shared" si="93"/>
        <v xml:space="preserve"> </v>
      </c>
    </row>
    <row r="5968" spans="4:4" x14ac:dyDescent="0.2">
      <c r="D5968" s="31" t="str">
        <f t="shared" si="93"/>
        <v xml:space="preserve"> </v>
      </c>
    </row>
    <row r="5969" spans="4:4" x14ac:dyDescent="0.2">
      <c r="D5969" s="31" t="str">
        <f t="shared" si="93"/>
        <v xml:space="preserve"> </v>
      </c>
    </row>
    <row r="5970" spans="4:4" x14ac:dyDescent="0.2">
      <c r="D5970" s="31" t="str">
        <f t="shared" si="93"/>
        <v xml:space="preserve"> </v>
      </c>
    </row>
    <row r="5971" spans="4:4" x14ac:dyDescent="0.2">
      <c r="D5971" s="31" t="str">
        <f t="shared" si="93"/>
        <v xml:space="preserve"> </v>
      </c>
    </row>
    <row r="5972" spans="4:4" x14ac:dyDescent="0.2">
      <c r="D5972" s="31" t="str">
        <f t="shared" si="93"/>
        <v xml:space="preserve"> </v>
      </c>
    </row>
    <row r="5973" spans="4:4" x14ac:dyDescent="0.2">
      <c r="D5973" s="31" t="str">
        <f t="shared" si="93"/>
        <v xml:space="preserve"> </v>
      </c>
    </row>
    <row r="5974" spans="4:4" x14ac:dyDescent="0.2">
      <c r="D5974" s="31" t="str">
        <f t="shared" si="93"/>
        <v xml:space="preserve"> </v>
      </c>
    </row>
    <row r="5975" spans="4:4" x14ac:dyDescent="0.2">
      <c r="D5975" s="31" t="str">
        <f t="shared" si="93"/>
        <v xml:space="preserve"> </v>
      </c>
    </row>
    <row r="5976" spans="4:4" x14ac:dyDescent="0.2">
      <c r="D5976" s="31" t="str">
        <f t="shared" si="93"/>
        <v xml:space="preserve"> </v>
      </c>
    </row>
    <row r="5977" spans="4:4" x14ac:dyDescent="0.2">
      <c r="D5977" s="31" t="str">
        <f t="shared" si="93"/>
        <v xml:space="preserve"> </v>
      </c>
    </row>
    <row r="5978" spans="4:4" x14ac:dyDescent="0.2">
      <c r="D5978" s="31" t="str">
        <f t="shared" si="93"/>
        <v xml:space="preserve"> </v>
      </c>
    </row>
    <row r="5979" spans="4:4" x14ac:dyDescent="0.2">
      <c r="D5979" s="31" t="str">
        <f t="shared" si="93"/>
        <v xml:space="preserve"> </v>
      </c>
    </row>
    <row r="5980" spans="4:4" x14ac:dyDescent="0.2">
      <c r="D5980" s="31" t="str">
        <f t="shared" si="93"/>
        <v xml:space="preserve"> </v>
      </c>
    </row>
    <row r="5981" spans="4:4" x14ac:dyDescent="0.2">
      <c r="D5981" s="31" t="str">
        <f t="shared" si="93"/>
        <v xml:space="preserve"> </v>
      </c>
    </row>
    <row r="5982" spans="4:4" x14ac:dyDescent="0.2">
      <c r="D5982" s="31" t="str">
        <f t="shared" si="93"/>
        <v xml:space="preserve"> </v>
      </c>
    </row>
    <row r="5983" spans="4:4" x14ac:dyDescent="0.2">
      <c r="D5983" s="31" t="str">
        <f t="shared" si="93"/>
        <v xml:space="preserve"> </v>
      </c>
    </row>
    <row r="5984" spans="4:4" x14ac:dyDescent="0.2">
      <c r="D5984" s="31" t="str">
        <f t="shared" si="93"/>
        <v xml:space="preserve"> </v>
      </c>
    </row>
    <row r="5985" spans="4:4" x14ac:dyDescent="0.2">
      <c r="D5985" s="31" t="str">
        <f t="shared" si="93"/>
        <v xml:space="preserve"> </v>
      </c>
    </row>
    <row r="5986" spans="4:4" x14ac:dyDescent="0.2">
      <c r="D5986" s="31" t="str">
        <f t="shared" si="93"/>
        <v xml:space="preserve"> </v>
      </c>
    </row>
    <row r="5987" spans="4:4" x14ac:dyDescent="0.2">
      <c r="D5987" s="31" t="str">
        <f t="shared" si="93"/>
        <v xml:space="preserve"> </v>
      </c>
    </row>
    <row r="5988" spans="4:4" x14ac:dyDescent="0.2">
      <c r="D5988" s="31" t="str">
        <f t="shared" si="93"/>
        <v xml:space="preserve"> </v>
      </c>
    </row>
    <row r="5989" spans="4:4" x14ac:dyDescent="0.2">
      <c r="D5989" s="31" t="str">
        <f t="shared" si="93"/>
        <v xml:space="preserve"> </v>
      </c>
    </row>
    <row r="5990" spans="4:4" x14ac:dyDescent="0.2">
      <c r="D5990" s="31" t="str">
        <f t="shared" si="93"/>
        <v xml:space="preserve"> </v>
      </c>
    </row>
    <row r="5991" spans="4:4" x14ac:dyDescent="0.2">
      <c r="D5991" s="31" t="str">
        <f t="shared" si="93"/>
        <v xml:space="preserve"> </v>
      </c>
    </row>
    <row r="5992" spans="4:4" x14ac:dyDescent="0.2">
      <c r="D5992" s="31" t="str">
        <f t="shared" si="93"/>
        <v xml:space="preserve"> </v>
      </c>
    </row>
    <row r="5993" spans="4:4" x14ac:dyDescent="0.2">
      <c r="D5993" s="31" t="str">
        <f t="shared" si="93"/>
        <v xml:space="preserve"> </v>
      </c>
    </row>
    <row r="5994" spans="4:4" x14ac:dyDescent="0.2">
      <c r="D5994" s="31" t="str">
        <f t="shared" si="93"/>
        <v xml:space="preserve"> </v>
      </c>
    </row>
    <row r="5995" spans="4:4" x14ac:dyDescent="0.2">
      <c r="D5995" s="31" t="str">
        <f t="shared" si="93"/>
        <v xml:space="preserve"> </v>
      </c>
    </row>
    <row r="5996" spans="4:4" x14ac:dyDescent="0.2">
      <c r="D5996" s="31" t="str">
        <f t="shared" si="93"/>
        <v xml:space="preserve"> </v>
      </c>
    </row>
    <row r="5997" spans="4:4" x14ac:dyDescent="0.2">
      <c r="D5997" s="31" t="str">
        <f t="shared" si="93"/>
        <v xml:space="preserve"> </v>
      </c>
    </row>
    <row r="5998" spans="4:4" x14ac:dyDescent="0.2">
      <c r="D5998" s="31" t="str">
        <f t="shared" si="93"/>
        <v xml:space="preserve"> </v>
      </c>
    </row>
    <row r="5999" spans="4:4" x14ac:dyDescent="0.2">
      <c r="D5999" s="31" t="str">
        <f t="shared" si="93"/>
        <v xml:space="preserve"> </v>
      </c>
    </row>
    <row r="6000" spans="4:4" x14ac:dyDescent="0.2">
      <c r="D6000" s="31" t="str">
        <f t="shared" si="93"/>
        <v xml:space="preserve"> </v>
      </c>
    </row>
    <row r="6001" spans="4:4" x14ac:dyDescent="0.2">
      <c r="D6001" s="31" t="str">
        <f t="shared" si="93"/>
        <v xml:space="preserve"> </v>
      </c>
    </row>
    <row r="6002" spans="4:4" x14ac:dyDescent="0.2">
      <c r="D6002" s="31" t="str">
        <f t="shared" si="93"/>
        <v xml:space="preserve"> </v>
      </c>
    </row>
    <row r="6003" spans="4:4" x14ac:dyDescent="0.2">
      <c r="D6003" s="31" t="str">
        <f t="shared" si="93"/>
        <v xml:space="preserve"> </v>
      </c>
    </row>
    <row r="6004" spans="4:4" x14ac:dyDescent="0.2">
      <c r="D6004" s="31" t="str">
        <f t="shared" si="93"/>
        <v xml:space="preserve"> </v>
      </c>
    </row>
    <row r="6005" spans="4:4" x14ac:dyDescent="0.2">
      <c r="D6005" s="31" t="str">
        <f t="shared" si="93"/>
        <v xml:space="preserve"> </v>
      </c>
    </row>
    <row r="6006" spans="4:4" x14ac:dyDescent="0.2">
      <c r="D6006" s="31" t="str">
        <f t="shared" si="93"/>
        <v xml:space="preserve"> </v>
      </c>
    </row>
    <row r="6007" spans="4:4" x14ac:dyDescent="0.2">
      <c r="D6007" s="31" t="str">
        <f t="shared" si="93"/>
        <v xml:space="preserve"> </v>
      </c>
    </row>
    <row r="6008" spans="4:4" x14ac:dyDescent="0.2">
      <c r="D6008" s="31" t="str">
        <f t="shared" si="93"/>
        <v xml:space="preserve"> </v>
      </c>
    </row>
    <row r="6009" spans="4:4" x14ac:dyDescent="0.2">
      <c r="D6009" s="31" t="str">
        <f t="shared" si="93"/>
        <v xml:space="preserve"> </v>
      </c>
    </row>
    <row r="6010" spans="4:4" x14ac:dyDescent="0.2">
      <c r="D6010" s="31" t="str">
        <f t="shared" si="93"/>
        <v xml:space="preserve"> </v>
      </c>
    </row>
    <row r="6011" spans="4:4" x14ac:dyDescent="0.2">
      <c r="D6011" s="31" t="str">
        <f t="shared" si="93"/>
        <v xml:space="preserve"> </v>
      </c>
    </row>
    <row r="6012" spans="4:4" x14ac:dyDescent="0.2">
      <c r="D6012" s="31" t="str">
        <f t="shared" si="93"/>
        <v xml:space="preserve"> </v>
      </c>
    </row>
    <row r="6013" spans="4:4" x14ac:dyDescent="0.2">
      <c r="D6013" s="31" t="str">
        <f t="shared" si="93"/>
        <v xml:space="preserve"> </v>
      </c>
    </row>
    <row r="6014" spans="4:4" x14ac:dyDescent="0.2">
      <c r="D6014" s="31" t="str">
        <f t="shared" si="93"/>
        <v xml:space="preserve"> </v>
      </c>
    </row>
    <row r="6015" spans="4:4" x14ac:dyDescent="0.2">
      <c r="D6015" s="31" t="str">
        <f t="shared" si="93"/>
        <v xml:space="preserve"> </v>
      </c>
    </row>
    <row r="6016" spans="4:4" x14ac:dyDescent="0.2">
      <c r="D6016" s="31" t="str">
        <f t="shared" si="93"/>
        <v xml:space="preserve"> </v>
      </c>
    </row>
    <row r="6017" spans="4:4" x14ac:dyDescent="0.2">
      <c r="D6017" s="31" t="str">
        <f t="shared" ref="D6017:D6080" si="94">B6017&amp;" "&amp;C6017</f>
        <v xml:space="preserve"> </v>
      </c>
    </row>
    <row r="6018" spans="4:4" x14ac:dyDescent="0.2">
      <c r="D6018" s="31" t="str">
        <f t="shared" si="94"/>
        <v xml:space="preserve"> </v>
      </c>
    </row>
    <row r="6019" spans="4:4" x14ac:dyDescent="0.2">
      <c r="D6019" s="31" t="str">
        <f t="shared" si="94"/>
        <v xml:space="preserve"> </v>
      </c>
    </row>
    <row r="6020" spans="4:4" x14ac:dyDescent="0.2">
      <c r="D6020" s="31" t="str">
        <f t="shared" si="94"/>
        <v xml:space="preserve"> </v>
      </c>
    </row>
    <row r="6021" spans="4:4" x14ac:dyDescent="0.2">
      <c r="D6021" s="31" t="str">
        <f t="shared" si="94"/>
        <v xml:space="preserve"> </v>
      </c>
    </row>
    <row r="6022" spans="4:4" x14ac:dyDescent="0.2">
      <c r="D6022" s="31" t="str">
        <f t="shared" si="94"/>
        <v xml:space="preserve"> </v>
      </c>
    </row>
    <row r="6023" spans="4:4" x14ac:dyDescent="0.2">
      <c r="D6023" s="31" t="str">
        <f t="shared" si="94"/>
        <v xml:space="preserve"> </v>
      </c>
    </row>
    <row r="6024" spans="4:4" x14ac:dyDescent="0.2">
      <c r="D6024" s="31" t="str">
        <f t="shared" si="94"/>
        <v xml:space="preserve"> </v>
      </c>
    </row>
    <row r="6025" spans="4:4" x14ac:dyDescent="0.2">
      <c r="D6025" s="31" t="str">
        <f t="shared" si="94"/>
        <v xml:space="preserve"> </v>
      </c>
    </row>
    <row r="6026" spans="4:4" x14ac:dyDescent="0.2">
      <c r="D6026" s="31" t="str">
        <f t="shared" si="94"/>
        <v xml:space="preserve"> </v>
      </c>
    </row>
    <row r="6027" spans="4:4" x14ac:dyDescent="0.2">
      <c r="D6027" s="31" t="str">
        <f t="shared" si="94"/>
        <v xml:space="preserve"> </v>
      </c>
    </row>
    <row r="6028" spans="4:4" x14ac:dyDescent="0.2">
      <c r="D6028" s="31" t="str">
        <f t="shared" si="94"/>
        <v xml:space="preserve"> </v>
      </c>
    </row>
    <row r="6029" spans="4:4" x14ac:dyDescent="0.2">
      <c r="D6029" s="31" t="str">
        <f t="shared" si="94"/>
        <v xml:space="preserve"> </v>
      </c>
    </row>
    <row r="6030" spans="4:4" x14ac:dyDescent="0.2">
      <c r="D6030" s="31" t="str">
        <f t="shared" si="94"/>
        <v xml:space="preserve"> </v>
      </c>
    </row>
    <row r="6031" spans="4:4" x14ac:dyDescent="0.2">
      <c r="D6031" s="31" t="str">
        <f t="shared" si="94"/>
        <v xml:space="preserve"> </v>
      </c>
    </row>
    <row r="6032" spans="4:4" x14ac:dyDescent="0.2">
      <c r="D6032" s="31" t="str">
        <f t="shared" si="94"/>
        <v xml:space="preserve"> </v>
      </c>
    </row>
    <row r="6033" spans="4:4" x14ac:dyDescent="0.2">
      <c r="D6033" s="31" t="str">
        <f t="shared" si="94"/>
        <v xml:space="preserve"> </v>
      </c>
    </row>
    <row r="6034" spans="4:4" x14ac:dyDescent="0.2">
      <c r="D6034" s="31" t="str">
        <f t="shared" si="94"/>
        <v xml:space="preserve"> </v>
      </c>
    </row>
    <row r="6035" spans="4:4" x14ac:dyDescent="0.2">
      <c r="D6035" s="31" t="str">
        <f t="shared" si="94"/>
        <v xml:space="preserve"> </v>
      </c>
    </row>
    <row r="6036" spans="4:4" x14ac:dyDescent="0.2">
      <c r="D6036" s="31" t="str">
        <f t="shared" si="94"/>
        <v xml:space="preserve"> </v>
      </c>
    </row>
    <row r="6037" spans="4:4" x14ac:dyDescent="0.2">
      <c r="D6037" s="31" t="str">
        <f t="shared" si="94"/>
        <v xml:space="preserve"> </v>
      </c>
    </row>
    <row r="6038" spans="4:4" x14ac:dyDescent="0.2">
      <c r="D6038" s="31" t="str">
        <f t="shared" si="94"/>
        <v xml:space="preserve"> </v>
      </c>
    </row>
    <row r="6039" spans="4:4" x14ac:dyDescent="0.2">
      <c r="D6039" s="31" t="str">
        <f t="shared" si="94"/>
        <v xml:space="preserve"> </v>
      </c>
    </row>
    <row r="6040" spans="4:4" x14ac:dyDescent="0.2">
      <c r="D6040" s="31" t="str">
        <f t="shared" si="94"/>
        <v xml:space="preserve"> </v>
      </c>
    </row>
    <row r="6041" spans="4:4" x14ac:dyDescent="0.2">
      <c r="D6041" s="31" t="str">
        <f t="shared" si="94"/>
        <v xml:space="preserve"> </v>
      </c>
    </row>
    <row r="6042" spans="4:4" x14ac:dyDescent="0.2">
      <c r="D6042" s="31" t="str">
        <f t="shared" si="94"/>
        <v xml:space="preserve"> </v>
      </c>
    </row>
    <row r="6043" spans="4:4" x14ac:dyDescent="0.2">
      <c r="D6043" s="31" t="str">
        <f t="shared" si="94"/>
        <v xml:space="preserve"> </v>
      </c>
    </row>
    <row r="6044" spans="4:4" x14ac:dyDescent="0.2">
      <c r="D6044" s="31" t="str">
        <f t="shared" si="94"/>
        <v xml:space="preserve"> </v>
      </c>
    </row>
    <row r="6045" spans="4:4" x14ac:dyDescent="0.2">
      <c r="D6045" s="31" t="str">
        <f t="shared" si="94"/>
        <v xml:space="preserve"> </v>
      </c>
    </row>
    <row r="6046" spans="4:4" x14ac:dyDescent="0.2">
      <c r="D6046" s="31" t="str">
        <f t="shared" si="94"/>
        <v xml:space="preserve"> </v>
      </c>
    </row>
    <row r="6047" spans="4:4" x14ac:dyDescent="0.2">
      <c r="D6047" s="31" t="str">
        <f t="shared" si="94"/>
        <v xml:space="preserve"> </v>
      </c>
    </row>
    <row r="6048" spans="4:4" x14ac:dyDescent="0.2">
      <c r="D6048" s="31" t="str">
        <f t="shared" si="94"/>
        <v xml:space="preserve"> </v>
      </c>
    </row>
    <row r="6049" spans="4:4" x14ac:dyDescent="0.2">
      <c r="D6049" s="31" t="str">
        <f t="shared" si="94"/>
        <v xml:space="preserve"> </v>
      </c>
    </row>
    <row r="6050" spans="4:4" x14ac:dyDescent="0.2">
      <c r="D6050" s="31" t="str">
        <f t="shared" si="94"/>
        <v xml:space="preserve"> </v>
      </c>
    </row>
    <row r="6051" spans="4:4" x14ac:dyDescent="0.2">
      <c r="D6051" s="31" t="str">
        <f t="shared" si="94"/>
        <v xml:space="preserve"> </v>
      </c>
    </row>
    <row r="6052" spans="4:4" x14ac:dyDescent="0.2">
      <c r="D6052" s="31" t="str">
        <f t="shared" si="94"/>
        <v xml:space="preserve"> </v>
      </c>
    </row>
    <row r="6053" spans="4:4" x14ac:dyDescent="0.2">
      <c r="D6053" s="31" t="str">
        <f t="shared" si="94"/>
        <v xml:space="preserve"> </v>
      </c>
    </row>
    <row r="6054" spans="4:4" x14ac:dyDescent="0.2">
      <c r="D6054" s="31" t="str">
        <f t="shared" si="94"/>
        <v xml:space="preserve"> </v>
      </c>
    </row>
    <row r="6055" spans="4:4" x14ac:dyDescent="0.2">
      <c r="D6055" s="31" t="str">
        <f t="shared" si="94"/>
        <v xml:space="preserve"> </v>
      </c>
    </row>
    <row r="6056" spans="4:4" x14ac:dyDescent="0.2">
      <c r="D6056" s="31" t="str">
        <f t="shared" si="94"/>
        <v xml:space="preserve"> </v>
      </c>
    </row>
    <row r="6057" spans="4:4" x14ac:dyDescent="0.2">
      <c r="D6057" s="31" t="str">
        <f t="shared" si="94"/>
        <v xml:space="preserve"> </v>
      </c>
    </row>
    <row r="6058" spans="4:4" x14ac:dyDescent="0.2">
      <c r="D6058" s="31" t="str">
        <f t="shared" si="94"/>
        <v xml:space="preserve"> </v>
      </c>
    </row>
    <row r="6059" spans="4:4" x14ac:dyDescent="0.2">
      <c r="D6059" s="31" t="str">
        <f t="shared" si="94"/>
        <v xml:space="preserve"> </v>
      </c>
    </row>
    <row r="6060" spans="4:4" x14ac:dyDescent="0.2">
      <c r="D6060" s="31" t="str">
        <f t="shared" si="94"/>
        <v xml:space="preserve"> </v>
      </c>
    </row>
    <row r="6061" spans="4:4" x14ac:dyDescent="0.2">
      <c r="D6061" s="31" t="str">
        <f t="shared" si="94"/>
        <v xml:space="preserve"> </v>
      </c>
    </row>
    <row r="6062" spans="4:4" x14ac:dyDescent="0.2">
      <c r="D6062" s="31" t="str">
        <f t="shared" si="94"/>
        <v xml:space="preserve"> </v>
      </c>
    </row>
    <row r="6063" spans="4:4" x14ac:dyDescent="0.2">
      <c r="D6063" s="31" t="str">
        <f t="shared" si="94"/>
        <v xml:space="preserve"> </v>
      </c>
    </row>
    <row r="6064" spans="4:4" x14ac:dyDescent="0.2">
      <c r="D6064" s="31" t="str">
        <f t="shared" si="94"/>
        <v xml:space="preserve"> </v>
      </c>
    </row>
    <row r="6065" spans="4:4" x14ac:dyDescent="0.2">
      <c r="D6065" s="31" t="str">
        <f t="shared" si="94"/>
        <v xml:space="preserve"> </v>
      </c>
    </row>
    <row r="6066" spans="4:4" x14ac:dyDescent="0.2">
      <c r="D6066" s="31" t="str">
        <f t="shared" si="94"/>
        <v xml:space="preserve"> </v>
      </c>
    </row>
    <row r="6067" spans="4:4" x14ac:dyDescent="0.2">
      <c r="D6067" s="31" t="str">
        <f t="shared" si="94"/>
        <v xml:space="preserve"> </v>
      </c>
    </row>
    <row r="6068" spans="4:4" x14ac:dyDescent="0.2">
      <c r="D6068" s="31" t="str">
        <f t="shared" si="94"/>
        <v xml:space="preserve"> </v>
      </c>
    </row>
    <row r="6069" spans="4:4" x14ac:dyDescent="0.2">
      <c r="D6069" s="31" t="str">
        <f t="shared" si="94"/>
        <v xml:space="preserve"> </v>
      </c>
    </row>
    <row r="6070" spans="4:4" x14ac:dyDescent="0.2">
      <c r="D6070" s="31" t="str">
        <f t="shared" si="94"/>
        <v xml:space="preserve"> </v>
      </c>
    </row>
    <row r="6071" spans="4:4" x14ac:dyDescent="0.2">
      <c r="D6071" s="31" t="str">
        <f t="shared" si="94"/>
        <v xml:space="preserve"> </v>
      </c>
    </row>
    <row r="6072" spans="4:4" x14ac:dyDescent="0.2">
      <c r="D6072" s="31" t="str">
        <f t="shared" si="94"/>
        <v xml:space="preserve"> </v>
      </c>
    </row>
    <row r="6073" spans="4:4" x14ac:dyDescent="0.2">
      <c r="D6073" s="31" t="str">
        <f t="shared" si="94"/>
        <v xml:space="preserve"> </v>
      </c>
    </row>
    <row r="6074" spans="4:4" x14ac:dyDescent="0.2">
      <c r="D6074" s="31" t="str">
        <f t="shared" si="94"/>
        <v xml:space="preserve"> </v>
      </c>
    </row>
    <row r="6075" spans="4:4" x14ac:dyDescent="0.2">
      <c r="D6075" s="31" t="str">
        <f t="shared" si="94"/>
        <v xml:space="preserve"> </v>
      </c>
    </row>
    <row r="6076" spans="4:4" x14ac:dyDescent="0.2">
      <c r="D6076" s="31" t="str">
        <f t="shared" si="94"/>
        <v xml:space="preserve"> </v>
      </c>
    </row>
    <row r="6077" spans="4:4" x14ac:dyDescent="0.2">
      <c r="D6077" s="31" t="str">
        <f t="shared" si="94"/>
        <v xml:space="preserve"> </v>
      </c>
    </row>
    <row r="6078" spans="4:4" x14ac:dyDescent="0.2">
      <c r="D6078" s="31" t="str">
        <f t="shared" si="94"/>
        <v xml:space="preserve"> </v>
      </c>
    </row>
    <row r="6079" spans="4:4" x14ac:dyDescent="0.2">
      <c r="D6079" s="31" t="str">
        <f t="shared" si="94"/>
        <v xml:space="preserve"> </v>
      </c>
    </row>
    <row r="6080" spans="4:4" x14ac:dyDescent="0.2">
      <c r="D6080" s="31" t="str">
        <f t="shared" si="94"/>
        <v xml:space="preserve"> </v>
      </c>
    </row>
    <row r="6081" spans="4:4" x14ac:dyDescent="0.2">
      <c r="D6081" s="31" t="str">
        <f t="shared" ref="D6081:D6144" si="95">B6081&amp;" "&amp;C6081</f>
        <v xml:space="preserve"> </v>
      </c>
    </row>
    <row r="6082" spans="4:4" x14ac:dyDescent="0.2">
      <c r="D6082" s="31" t="str">
        <f t="shared" si="95"/>
        <v xml:space="preserve"> </v>
      </c>
    </row>
    <row r="6083" spans="4:4" x14ac:dyDescent="0.2">
      <c r="D6083" s="31" t="str">
        <f t="shared" si="95"/>
        <v xml:space="preserve"> </v>
      </c>
    </row>
    <row r="6084" spans="4:4" x14ac:dyDescent="0.2">
      <c r="D6084" s="31" t="str">
        <f t="shared" si="95"/>
        <v xml:space="preserve"> </v>
      </c>
    </row>
    <row r="6085" spans="4:4" x14ac:dyDescent="0.2">
      <c r="D6085" s="31" t="str">
        <f t="shared" si="95"/>
        <v xml:space="preserve"> </v>
      </c>
    </row>
    <row r="6086" spans="4:4" x14ac:dyDescent="0.2">
      <c r="D6086" s="31" t="str">
        <f t="shared" si="95"/>
        <v xml:space="preserve"> </v>
      </c>
    </row>
    <row r="6087" spans="4:4" x14ac:dyDescent="0.2">
      <c r="D6087" s="31" t="str">
        <f t="shared" si="95"/>
        <v xml:space="preserve"> </v>
      </c>
    </row>
    <row r="6088" spans="4:4" x14ac:dyDescent="0.2">
      <c r="D6088" s="31" t="str">
        <f t="shared" si="95"/>
        <v xml:space="preserve"> </v>
      </c>
    </row>
    <row r="6089" spans="4:4" x14ac:dyDescent="0.2">
      <c r="D6089" s="31" t="str">
        <f t="shared" si="95"/>
        <v xml:space="preserve"> </v>
      </c>
    </row>
    <row r="6090" spans="4:4" x14ac:dyDescent="0.2">
      <c r="D6090" s="31" t="str">
        <f t="shared" si="95"/>
        <v xml:space="preserve"> </v>
      </c>
    </row>
    <row r="6091" spans="4:4" x14ac:dyDescent="0.2">
      <c r="D6091" s="31" t="str">
        <f t="shared" si="95"/>
        <v xml:space="preserve"> </v>
      </c>
    </row>
    <row r="6092" spans="4:4" x14ac:dyDescent="0.2">
      <c r="D6092" s="31" t="str">
        <f t="shared" si="95"/>
        <v xml:space="preserve"> </v>
      </c>
    </row>
    <row r="6093" spans="4:4" x14ac:dyDescent="0.2">
      <c r="D6093" s="31" t="str">
        <f t="shared" si="95"/>
        <v xml:space="preserve"> </v>
      </c>
    </row>
    <row r="6094" spans="4:4" x14ac:dyDescent="0.2">
      <c r="D6094" s="31" t="str">
        <f t="shared" si="95"/>
        <v xml:space="preserve"> </v>
      </c>
    </row>
    <row r="6095" spans="4:4" x14ac:dyDescent="0.2">
      <c r="D6095" s="31" t="str">
        <f t="shared" si="95"/>
        <v xml:space="preserve"> </v>
      </c>
    </row>
    <row r="6096" spans="4:4" x14ac:dyDescent="0.2">
      <c r="D6096" s="31" t="str">
        <f t="shared" si="95"/>
        <v xml:space="preserve"> </v>
      </c>
    </row>
    <row r="6097" spans="4:4" x14ac:dyDescent="0.2">
      <c r="D6097" s="31" t="str">
        <f t="shared" si="95"/>
        <v xml:space="preserve"> </v>
      </c>
    </row>
    <row r="6098" spans="4:4" x14ac:dyDescent="0.2">
      <c r="D6098" s="31" t="str">
        <f t="shared" si="95"/>
        <v xml:space="preserve"> </v>
      </c>
    </row>
    <row r="6099" spans="4:4" x14ac:dyDescent="0.2">
      <c r="D6099" s="31" t="str">
        <f t="shared" si="95"/>
        <v xml:space="preserve"> </v>
      </c>
    </row>
    <row r="6100" spans="4:4" x14ac:dyDescent="0.2">
      <c r="D6100" s="31" t="str">
        <f t="shared" si="95"/>
        <v xml:space="preserve"> </v>
      </c>
    </row>
    <row r="6101" spans="4:4" x14ac:dyDescent="0.2">
      <c r="D6101" s="31" t="str">
        <f t="shared" si="95"/>
        <v xml:space="preserve"> </v>
      </c>
    </row>
    <row r="6102" spans="4:4" x14ac:dyDescent="0.2">
      <c r="D6102" s="31" t="str">
        <f t="shared" si="95"/>
        <v xml:space="preserve"> </v>
      </c>
    </row>
    <row r="6103" spans="4:4" x14ac:dyDescent="0.2">
      <c r="D6103" s="31" t="str">
        <f t="shared" si="95"/>
        <v xml:space="preserve"> </v>
      </c>
    </row>
    <row r="6104" spans="4:4" x14ac:dyDescent="0.2">
      <c r="D6104" s="31" t="str">
        <f t="shared" si="95"/>
        <v xml:space="preserve"> </v>
      </c>
    </row>
    <row r="6105" spans="4:4" x14ac:dyDescent="0.2">
      <c r="D6105" s="31" t="str">
        <f t="shared" si="95"/>
        <v xml:space="preserve"> </v>
      </c>
    </row>
    <row r="6106" spans="4:4" x14ac:dyDescent="0.2">
      <c r="D6106" s="31" t="str">
        <f t="shared" si="95"/>
        <v xml:space="preserve"> </v>
      </c>
    </row>
    <row r="6107" spans="4:4" x14ac:dyDescent="0.2">
      <c r="D6107" s="31" t="str">
        <f t="shared" si="95"/>
        <v xml:space="preserve"> </v>
      </c>
    </row>
    <row r="6108" spans="4:4" x14ac:dyDescent="0.2">
      <c r="D6108" s="31" t="str">
        <f t="shared" si="95"/>
        <v xml:space="preserve"> </v>
      </c>
    </row>
    <row r="6109" spans="4:4" x14ac:dyDescent="0.2">
      <c r="D6109" s="31" t="str">
        <f t="shared" si="95"/>
        <v xml:space="preserve"> </v>
      </c>
    </row>
    <row r="6110" spans="4:4" x14ac:dyDescent="0.2">
      <c r="D6110" s="31" t="str">
        <f t="shared" si="95"/>
        <v xml:space="preserve"> </v>
      </c>
    </row>
    <row r="6111" spans="4:4" x14ac:dyDescent="0.2">
      <c r="D6111" s="31" t="str">
        <f t="shared" si="95"/>
        <v xml:space="preserve"> </v>
      </c>
    </row>
    <row r="6112" spans="4:4" x14ac:dyDescent="0.2">
      <c r="D6112" s="31" t="str">
        <f t="shared" si="95"/>
        <v xml:space="preserve"> </v>
      </c>
    </row>
    <row r="6113" spans="4:4" x14ac:dyDescent="0.2">
      <c r="D6113" s="31" t="str">
        <f t="shared" si="95"/>
        <v xml:space="preserve"> </v>
      </c>
    </row>
    <row r="6114" spans="4:4" x14ac:dyDescent="0.2">
      <c r="D6114" s="31" t="str">
        <f t="shared" si="95"/>
        <v xml:space="preserve"> </v>
      </c>
    </row>
    <row r="6115" spans="4:4" x14ac:dyDescent="0.2">
      <c r="D6115" s="31" t="str">
        <f t="shared" si="95"/>
        <v xml:space="preserve"> </v>
      </c>
    </row>
    <row r="6116" spans="4:4" x14ac:dyDescent="0.2">
      <c r="D6116" s="31" t="str">
        <f t="shared" si="95"/>
        <v xml:space="preserve"> </v>
      </c>
    </row>
    <row r="6117" spans="4:4" x14ac:dyDescent="0.2">
      <c r="D6117" s="31" t="str">
        <f t="shared" si="95"/>
        <v xml:space="preserve"> </v>
      </c>
    </row>
    <row r="6118" spans="4:4" x14ac:dyDescent="0.2">
      <c r="D6118" s="31" t="str">
        <f t="shared" si="95"/>
        <v xml:space="preserve"> </v>
      </c>
    </row>
    <row r="6119" spans="4:4" x14ac:dyDescent="0.2">
      <c r="D6119" s="31" t="str">
        <f t="shared" si="95"/>
        <v xml:space="preserve"> </v>
      </c>
    </row>
    <row r="6120" spans="4:4" x14ac:dyDescent="0.2">
      <c r="D6120" s="31" t="str">
        <f t="shared" si="95"/>
        <v xml:space="preserve"> </v>
      </c>
    </row>
    <row r="6121" spans="4:4" x14ac:dyDescent="0.2">
      <c r="D6121" s="31" t="str">
        <f t="shared" si="95"/>
        <v xml:space="preserve"> </v>
      </c>
    </row>
    <row r="6122" spans="4:4" x14ac:dyDescent="0.2">
      <c r="D6122" s="31" t="str">
        <f t="shared" si="95"/>
        <v xml:space="preserve"> </v>
      </c>
    </row>
    <row r="6123" spans="4:4" x14ac:dyDescent="0.2">
      <c r="D6123" s="31" t="str">
        <f t="shared" si="95"/>
        <v xml:space="preserve"> </v>
      </c>
    </row>
    <row r="6124" spans="4:4" x14ac:dyDescent="0.2">
      <c r="D6124" s="31" t="str">
        <f t="shared" si="95"/>
        <v xml:space="preserve"> </v>
      </c>
    </row>
    <row r="6125" spans="4:4" x14ac:dyDescent="0.2">
      <c r="D6125" s="31" t="str">
        <f t="shared" si="95"/>
        <v xml:space="preserve"> </v>
      </c>
    </row>
    <row r="6126" spans="4:4" x14ac:dyDescent="0.2">
      <c r="D6126" s="31" t="str">
        <f t="shared" si="95"/>
        <v xml:space="preserve"> </v>
      </c>
    </row>
    <row r="6127" spans="4:4" x14ac:dyDescent="0.2">
      <c r="D6127" s="31" t="str">
        <f t="shared" si="95"/>
        <v xml:space="preserve"> </v>
      </c>
    </row>
    <row r="6128" spans="4:4" x14ac:dyDescent="0.2">
      <c r="D6128" s="31" t="str">
        <f t="shared" si="95"/>
        <v xml:space="preserve"> </v>
      </c>
    </row>
    <row r="6129" spans="4:4" x14ac:dyDescent="0.2">
      <c r="D6129" s="31" t="str">
        <f t="shared" si="95"/>
        <v xml:space="preserve"> </v>
      </c>
    </row>
    <row r="6130" spans="4:4" x14ac:dyDescent="0.2">
      <c r="D6130" s="31" t="str">
        <f t="shared" si="95"/>
        <v xml:space="preserve"> </v>
      </c>
    </row>
    <row r="6131" spans="4:4" x14ac:dyDescent="0.2">
      <c r="D6131" s="31" t="str">
        <f t="shared" si="95"/>
        <v xml:space="preserve"> </v>
      </c>
    </row>
    <row r="6132" spans="4:4" x14ac:dyDescent="0.2">
      <c r="D6132" s="31" t="str">
        <f t="shared" si="95"/>
        <v xml:space="preserve"> </v>
      </c>
    </row>
    <row r="6133" spans="4:4" x14ac:dyDescent="0.2">
      <c r="D6133" s="31" t="str">
        <f t="shared" si="95"/>
        <v xml:space="preserve"> </v>
      </c>
    </row>
    <row r="6134" spans="4:4" x14ac:dyDescent="0.2">
      <c r="D6134" s="31" t="str">
        <f t="shared" si="95"/>
        <v xml:space="preserve"> </v>
      </c>
    </row>
    <row r="6135" spans="4:4" x14ac:dyDescent="0.2">
      <c r="D6135" s="31" t="str">
        <f t="shared" si="95"/>
        <v xml:space="preserve"> </v>
      </c>
    </row>
    <row r="6136" spans="4:4" x14ac:dyDescent="0.2">
      <c r="D6136" s="31" t="str">
        <f t="shared" si="95"/>
        <v xml:space="preserve"> </v>
      </c>
    </row>
    <row r="6137" spans="4:4" x14ac:dyDescent="0.2">
      <c r="D6137" s="31" t="str">
        <f t="shared" si="95"/>
        <v xml:space="preserve"> </v>
      </c>
    </row>
    <row r="6138" spans="4:4" x14ac:dyDescent="0.2">
      <c r="D6138" s="31" t="str">
        <f t="shared" si="95"/>
        <v xml:space="preserve"> </v>
      </c>
    </row>
    <row r="6139" spans="4:4" x14ac:dyDescent="0.2">
      <c r="D6139" s="31" t="str">
        <f t="shared" si="95"/>
        <v xml:space="preserve"> </v>
      </c>
    </row>
    <row r="6140" spans="4:4" x14ac:dyDescent="0.2">
      <c r="D6140" s="31" t="str">
        <f t="shared" si="95"/>
        <v xml:space="preserve"> </v>
      </c>
    </row>
    <row r="6141" spans="4:4" x14ac:dyDescent="0.2">
      <c r="D6141" s="31" t="str">
        <f t="shared" si="95"/>
        <v xml:space="preserve"> </v>
      </c>
    </row>
    <row r="6142" spans="4:4" x14ac:dyDescent="0.2">
      <c r="D6142" s="31" t="str">
        <f t="shared" si="95"/>
        <v xml:space="preserve"> </v>
      </c>
    </row>
    <row r="6143" spans="4:4" x14ac:dyDescent="0.2">
      <c r="D6143" s="31" t="str">
        <f t="shared" si="95"/>
        <v xml:space="preserve"> </v>
      </c>
    </row>
    <row r="6144" spans="4:4" x14ac:dyDescent="0.2">
      <c r="D6144" s="31" t="str">
        <f t="shared" si="95"/>
        <v xml:space="preserve"> </v>
      </c>
    </row>
    <row r="6145" spans="4:4" x14ac:dyDescent="0.2">
      <c r="D6145" s="31" t="str">
        <f t="shared" ref="D6145:D6208" si="96">B6145&amp;" "&amp;C6145</f>
        <v xml:space="preserve"> </v>
      </c>
    </row>
    <row r="6146" spans="4:4" x14ac:dyDescent="0.2">
      <c r="D6146" s="31" t="str">
        <f t="shared" si="96"/>
        <v xml:space="preserve"> </v>
      </c>
    </row>
    <row r="6147" spans="4:4" x14ac:dyDescent="0.2">
      <c r="D6147" s="31" t="str">
        <f t="shared" si="96"/>
        <v xml:space="preserve"> </v>
      </c>
    </row>
    <row r="6148" spans="4:4" x14ac:dyDescent="0.2">
      <c r="D6148" s="31" t="str">
        <f t="shared" si="96"/>
        <v xml:space="preserve"> </v>
      </c>
    </row>
    <row r="6149" spans="4:4" x14ac:dyDescent="0.2">
      <c r="D6149" s="31" t="str">
        <f t="shared" si="96"/>
        <v xml:space="preserve"> </v>
      </c>
    </row>
    <row r="6150" spans="4:4" x14ac:dyDescent="0.2">
      <c r="D6150" s="31" t="str">
        <f t="shared" si="96"/>
        <v xml:space="preserve"> </v>
      </c>
    </row>
    <row r="6151" spans="4:4" x14ac:dyDescent="0.2">
      <c r="D6151" s="31" t="str">
        <f t="shared" si="96"/>
        <v xml:space="preserve"> </v>
      </c>
    </row>
    <row r="6152" spans="4:4" x14ac:dyDescent="0.2">
      <c r="D6152" s="31" t="str">
        <f t="shared" si="96"/>
        <v xml:space="preserve"> </v>
      </c>
    </row>
    <row r="6153" spans="4:4" x14ac:dyDescent="0.2">
      <c r="D6153" s="31" t="str">
        <f t="shared" si="96"/>
        <v xml:space="preserve"> </v>
      </c>
    </row>
    <row r="6154" spans="4:4" x14ac:dyDescent="0.2">
      <c r="D6154" s="31" t="str">
        <f t="shared" si="96"/>
        <v xml:space="preserve"> </v>
      </c>
    </row>
    <row r="6155" spans="4:4" x14ac:dyDescent="0.2">
      <c r="D6155" s="31" t="str">
        <f t="shared" si="96"/>
        <v xml:space="preserve"> </v>
      </c>
    </row>
    <row r="6156" spans="4:4" x14ac:dyDescent="0.2">
      <c r="D6156" s="31" t="str">
        <f t="shared" si="96"/>
        <v xml:space="preserve"> </v>
      </c>
    </row>
    <row r="6157" spans="4:4" x14ac:dyDescent="0.2">
      <c r="D6157" s="31" t="str">
        <f t="shared" si="96"/>
        <v xml:space="preserve"> </v>
      </c>
    </row>
    <row r="6158" spans="4:4" x14ac:dyDescent="0.2">
      <c r="D6158" s="31" t="str">
        <f t="shared" si="96"/>
        <v xml:space="preserve"> </v>
      </c>
    </row>
    <row r="6159" spans="4:4" x14ac:dyDescent="0.2">
      <c r="D6159" s="31" t="str">
        <f t="shared" si="96"/>
        <v xml:space="preserve"> </v>
      </c>
    </row>
    <row r="6160" spans="4:4" x14ac:dyDescent="0.2">
      <c r="D6160" s="31" t="str">
        <f t="shared" si="96"/>
        <v xml:space="preserve"> </v>
      </c>
    </row>
    <row r="6161" spans="4:4" x14ac:dyDescent="0.2">
      <c r="D6161" s="31" t="str">
        <f t="shared" si="96"/>
        <v xml:space="preserve"> </v>
      </c>
    </row>
    <row r="6162" spans="4:4" x14ac:dyDescent="0.2">
      <c r="D6162" s="31" t="str">
        <f t="shared" si="96"/>
        <v xml:space="preserve"> </v>
      </c>
    </row>
    <row r="6163" spans="4:4" x14ac:dyDescent="0.2">
      <c r="D6163" s="31" t="str">
        <f t="shared" si="96"/>
        <v xml:space="preserve"> </v>
      </c>
    </row>
    <row r="6164" spans="4:4" x14ac:dyDescent="0.2">
      <c r="D6164" s="31" t="str">
        <f t="shared" si="96"/>
        <v xml:space="preserve"> </v>
      </c>
    </row>
    <row r="6165" spans="4:4" x14ac:dyDescent="0.2">
      <c r="D6165" s="31" t="str">
        <f t="shared" si="96"/>
        <v xml:space="preserve"> </v>
      </c>
    </row>
    <row r="6166" spans="4:4" x14ac:dyDescent="0.2">
      <c r="D6166" s="31" t="str">
        <f t="shared" si="96"/>
        <v xml:space="preserve"> </v>
      </c>
    </row>
    <row r="6167" spans="4:4" x14ac:dyDescent="0.2">
      <c r="D6167" s="31" t="str">
        <f t="shared" si="96"/>
        <v xml:space="preserve"> </v>
      </c>
    </row>
    <row r="6168" spans="4:4" x14ac:dyDescent="0.2">
      <c r="D6168" s="31" t="str">
        <f t="shared" si="96"/>
        <v xml:space="preserve"> </v>
      </c>
    </row>
    <row r="6169" spans="4:4" x14ac:dyDescent="0.2">
      <c r="D6169" s="31" t="str">
        <f t="shared" si="96"/>
        <v xml:space="preserve"> </v>
      </c>
    </row>
    <row r="6170" spans="4:4" x14ac:dyDescent="0.2">
      <c r="D6170" s="31" t="str">
        <f t="shared" si="96"/>
        <v xml:space="preserve"> </v>
      </c>
    </row>
    <row r="6171" spans="4:4" x14ac:dyDescent="0.2">
      <c r="D6171" s="31" t="str">
        <f t="shared" si="96"/>
        <v xml:space="preserve"> </v>
      </c>
    </row>
    <row r="6172" spans="4:4" x14ac:dyDescent="0.2">
      <c r="D6172" s="31" t="str">
        <f t="shared" si="96"/>
        <v xml:space="preserve"> </v>
      </c>
    </row>
    <row r="6173" spans="4:4" x14ac:dyDescent="0.2">
      <c r="D6173" s="31" t="str">
        <f t="shared" si="96"/>
        <v xml:space="preserve"> </v>
      </c>
    </row>
    <row r="6174" spans="4:4" x14ac:dyDescent="0.2">
      <c r="D6174" s="31" t="str">
        <f t="shared" si="96"/>
        <v xml:space="preserve"> </v>
      </c>
    </row>
    <row r="6175" spans="4:4" x14ac:dyDescent="0.2">
      <c r="D6175" s="31" t="str">
        <f t="shared" si="96"/>
        <v xml:space="preserve"> </v>
      </c>
    </row>
    <row r="6176" spans="4:4" x14ac:dyDescent="0.2">
      <c r="D6176" s="31" t="str">
        <f t="shared" si="96"/>
        <v xml:space="preserve"> </v>
      </c>
    </row>
    <row r="6177" spans="4:4" x14ac:dyDescent="0.2">
      <c r="D6177" s="31" t="str">
        <f t="shared" si="96"/>
        <v xml:space="preserve"> </v>
      </c>
    </row>
    <row r="6178" spans="4:4" x14ac:dyDescent="0.2">
      <c r="D6178" s="31" t="str">
        <f t="shared" si="96"/>
        <v xml:space="preserve"> </v>
      </c>
    </row>
    <row r="6179" spans="4:4" x14ac:dyDescent="0.2">
      <c r="D6179" s="31" t="str">
        <f t="shared" si="96"/>
        <v xml:space="preserve"> </v>
      </c>
    </row>
    <row r="6180" spans="4:4" x14ac:dyDescent="0.2">
      <c r="D6180" s="31" t="str">
        <f t="shared" si="96"/>
        <v xml:space="preserve"> </v>
      </c>
    </row>
    <row r="6181" spans="4:4" x14ac:dyDescent="0.2">
      <c r="D6181" s="31" t="str">
        <f t="shared" si="96"/>
        <v xml:space="preserve"> </v>
      </c>
    </row>
    <row r="6182" spans="4:4" x14ac:dyDescent="0.2">
      <c r="D6182" s="31" t="str">
        <f t="shared" si="96"/>
        <v xml:space="preserve"> </v>
      </c>
    </row>
    <row r="6183" spans="4:4" x14ac:dyDescent="0.2">
      <c r="D6183" s="31" t="str">
        <f t="shared" si="96"/>
        <v xml:space="preserve"> </v>
      </c>
    </row>
    <row r="6184" spans="4:4" x14ac:dyDescent="0.2">
      <c r="D6184" s="31" t="str">
        <f t="shared" si="96"/>
        <v xml:space="preserve"> </v>
      </c>
    </row>
    <row r="6185" spans="4:4" x14ac:dyDescent="0.2">
      <c r="D6185" s="31" t="str">
        <f t="shared" si="96"/>
        <v xml:space="preserve"> </v>
      </c>
    </row>
    <row r="6186" spans="4:4" x14ac:dyDescent="0.2">
      <c r="D6186" s="31" t="str">
        <f t="shared" si="96"/>
        <v xml:space="preserve"> </v>
      </c>
    </row>
    <row r="6187" spans="4:4" x14ac:dyDescent="0.2">
      <c r="D6187" s="31" t="str">
        <f t="shared" si="96"/>
        <v xml:space="preserve"> </v>
      </c>
    </row>
    <row r="6188" spans="4:4" x14ac:dyDescent="0.2">
      <c r="D6188" s="31" t="str">
        <f t="shared" si="96"/>
        <v xml:space="preserve"> </v>
      </c>
    </row>
    <row r="6189" spans="4:4" x14ac:dyDescent="0.2">
      <c r="D6189" s="31" t="str">
        <f t="shared" si="96"/>
        <v xml:space="preserve"> </v>
      </c>
    </row>
    <row r="6190" spans="4:4" x14ac:dyDescent="0.2">
      <c r="D6190" s="31" t="str">
        <f t="shared" si="96"/>
        <v xml:space="preserve"> </v>
      </c>
    </row>
    <row r="6191" spans="4:4" x14ac:dyDescent="0.2">
      <c r="D6191" s="31" t="str">
        <f t="shared" si="96"/>
        <v xml:space="preserve"> </v>
      </c>
    </row>
    <row r="6192" spans="4:4" x14ac:dyDescent="0.2">
      <c r="D6192" s="31" t="str">
        <f t="shared" si="96"/>
        <v xml:space="preserve"> </v>
      </c>
    </row>
    <row r="6193" spans="4:4" x14ac:dyDescent="0.2">
      <c r="D6193" s="31" t="str">
        <f t="shared" si="96"/>
        <v xml:space="preserve"> </v>
      </c>
    </row>
    <row r="6194" spans="4:4" x14ac:dyDescent="0.2">
      <c r="D6194" s="31" t="str">
        <f t="shared" si="96"/>
        <v xml:space="preserve"> </v>
      </c>
    </row>
    <row r="6195" spans="4:4" x14ac:dyDescent="0.2">
      <c r="D6195" s="31" t="str">
        <f t="shared" si="96"/>
        <v xml:space="preserve"> </v>
      </c>
    </row>
    <row r="6196" spans="4:4" x14ac:dyDescent="0.2">
      <c r="D6196" s="31" t="str">
        <f t="shared" si="96"/>
        <v xml:space="preserve"> </v>
      </c>
    </row>
    <row r="6197" spans="4:4" x14ac:dyDescent="0.2">
      <c r="D6197" s="31" t="str">
        <f t="shared" si="96"/>
        <v xml:space="preserve"> </v>
      </c>
    </row>
    <row r="6198" spans="4:4" x14ac:dyDescent="0.2">
      <c r="D6198" s="31" t="str">
        <f t="shared" si="96"/>
        <v xml:space="preserve"> </v>
      </c>
    </row>
    <row r="6199" spans="4:4" x14ac:dyDescent="0.2">
      <c r="D6199" s="31" t="str">
        <f t="shared" si="96"/>
        <v xml:space="preserve"> </v>
      </c>
    </row>
    <row r="6200" spans="4:4" x14ac:dyDescent="0.2">
      <c r="D6200" s="31" t="str">
        <f t="shared" si="96"/>
        <v xml:space="preserve"> </v>
      </c>
    </row>
    <row r="6201" spans="4:4" x14ac:dyDescent="0.2">
      <c r="D6201" s="31" t="str">
        <f t="shared" si="96"/>
        <v xml:space="preserve"> </v>
      </c>
    </row>
    <row r="6202" spans="4:4" x14ac:dyDescent="0.2">
      <c r="D6202" s="31" t="str">
        <f t="shared" si="96"/>
        <v xml:space="preserve"> </v>
      </c>
    </row>
    <row r="6203" spans="4:4" x14ac:dyDescent="0.2">
      <c r="D6203" s="31" t="str">
        <f t="shared" si="96"/>
        <v xml:space="preserve"> </v>
      </c>
    </row>
    <row r="6204" spans="4:4" x14ac:dyDescent="0.2">
      <c r="D6204" s="31" t="str">
        <f t="shared" si="96"/>
        <v xml:space="preserve"> </v>
      </c>
    </row>
    <row r="6205" spans="4:4" x14ac:dyDescent="0.2">
      <c r="D6205" s="31" t="str">
        <f t="shared" si="96"/>
        <v xml:space="preserve"> </v>
      </c>
    </row>
    <row r="6206" spans="4:4" x14ac:dyDescent="0.2">
      <c r="D6206" s="31" t="str">
        <f t="shared" si="96"/>
        <v xml:space="preserve"> </v>
      </c>
    </row>
    <row r="6207" spans="4:4" x14ac:dyDescent="0.2">
      <c r="D6207" s="31" t="str">
        <f t="shared" si="96"/>
        <v xml:space="preserve"> </v>
      </c>
    </row>
    <row r="6208" spans="4:4" x14ac:dyDescent="0.2">
      <c r="D6208" s="31" t="str">
        <f t="shared" si="96"/>
        <v xml:space="preserve"> </v>
      </c>
    </row>
    <row r="6209" spans="4:4" x14ac:dyDescent="0.2">
      <c r="D6209" s="31" t="str">
        <f t="shared" ref="D6209:D6272" si="97">B6209&amp;" "&amp;C6209</f>
        <v xml:space="preserve"> </v>
      </c>
    </row>
    <row r="6210" spans="4:4" x14ac:dyDescent="0.2">
      <c r="D6210" s="31" t="str">
        <f t="shared" si="97"/>
        <v xml:space="preserve"> </v>
      </c>
    </row>
    <row r="6211" spans="4:4" x14ac:dyDescent="0.2">
      <c r="D6211" s="31" t="str">
        <f t="shared" si="97"/>
        <v xml:space="preserve"> </v>
      </c>
    </row>
    <row r="6212" spans="4:4" x14ac:dyDescent="0.2">
      <c r="D6212" s="31" t="str">
        <f t="shared" si="97"/>
        <v xml:space="preserve"> </v>
      </c>
    </row>
    <row r="6213" spans="4:4" x14ac:dyDescent="0.2">
      <c r="D6213" s="31" t="str">
        <f t="shared" si="97"/>
        <v xml:space="preserve"> </v>
      </c>
    </row>
    <row r="6214" spans="4:4" x14ac:dyDescent="0.2">
      <c r="D6214" s="31" t="str">
        <f t="shared" si="97"/>
        <v xml:space="preserve"> </v>
      </c>
    </row>
    <row r="6215" spans="4:4" x14ac:dyDescent="0.2">
      <c r="D6215" s="31" t="str">
        <f t="shared" si="97"/>
        <v xml:space="preserve"> </v>
      </c>
    </row>
    <row r="6216" spans="4:4" x14ac:dyDescent="0.2">
      <c r="D6216" s="31" t="str">
        <f t="shared" si="97"/>
        <v xml:space="preserve"> </v>
      </c>
    </row>
    <row r="6217" spans="4:4" x14ac:dyDescent="0.2">
      <c r="D6217" s="31" t="str">
        <f t="shared" si="97"/>
        <v xml:space="preserve"> </v>
      </c>
    </row>
    <row r="6218" spans="4:4" x14ac:dyDescent="0.2">
      <c r="D6218" s="31" t="str">
        <f t="shared" si="97"/>
        <v xml:space="preserve"> </v>
      </c>
    </row>
    <row r="6219" spans="4:4" x14ac:dyDescent="0.2">
      <c r="D6219" s="31" t="str">
        <f t="shared" si="97"/>
        <v xml:space="preserve"> </v>
      </c>
    </row>
    <row r="6220" spans="4:4" x14ac:dyDescent="0.2">
      <c r="D6220" s="31" t="str">
        <f t="shared" si="97"/>
        <v xml:space="preserve"> </v>
      </c>
    </row>
    <row r="6221" spans="4:4" x14ac:dyDescent="0.2">
      <c r="D6221" s="31" t="str">
        <f t="shared" si="97"/>
        <v xml:space="preserve"> </v>
      </c>
    </row>
    <row r="6222" spans="4:4" x14ac:dyDescent="0.2">
      <c r="D6222" s="31" t="str">
        <f t="shared" si="97"/>
        <v xml:space="preserve"> </v>
      </c>
    </row>
    <row r="6223" spans="4:4" x14ac:dyDescent="0.2">
      <c r="D6223" s="31" t="str">
        <f t="shared" si="97"/>
        <v xml:space="preserve"> </v>
      </c>
    </row>
    <row r="6224" spans="4:4" x14ac:dyDescent="0.2">
      <c r="D6224" s="31" t="str">
        <f t="shared" si="97"/>
        <v xml:space="preserve"> </v>
      </c>
    </row>
    <row r="6225" spans="4:4" x14ac:dyDescent="0.2">
      <c r="D6225" s="31" t="str">
        <f t="shared" si="97"/>
        <v xml:space="preserve"> </v>
      </c>
    </row>
    <row r="6226" spans="4:4" x14ac:dyDescent="0.2">
      <c r="D6226" s="31" t="str">
        <f t="shared" si="97"/>
        <v xml:space="preserve"> </v>
      </c>
    </row>
    <row r="6227" spans="4:4" x14ac:dyDescent="0.2">
      <c r="D6227" s="31" t="str">
        <f t="shared" si="97"/>
        <v xml:space="preserve"> </v>
      </c>
    </row>
    <row r="6228" spans="4:4" x14ac:dyDescent="0.2">
      <c r="D6228" s="31" t="str">
        <f t="shared" si="97"/>
        <v xml:space="preserve"> </v>
      </c>
    </row>
    <row r="6229" spans="4:4" x14ac:dyDescent="0.2">
      <c r="D6229" s="31" t="str">
        <f t="shared" si="97"/>
        <v xml:space="preserve"> </v>
      </c>
    </row>
    <row r="6230" spans="4:4" x14ac:dyDescent="0.2">
      <c r="D6230" s="31" t="str">
        <f t="shared" si="97"/>
        <v xml:space="preserve"> </v>
      </c>
    </row>
    <row r="6231" spans="4:4" x14ac:dyDescent="0.2">
      <c r="D6231" s="31" t="str">
        <f t="shared" si="97"/>
        <v xml:space="preserve"> </v>
      </c>
    </row>
    <row r="6232" spans="4:4" x14ac:dyDescent="0.2">
      <c r="D6232" s="31" t="str">
        <f t="shared" si="97"/>
        <v xml:space="preserve"> </v>
      </c>
    </row>
    <row r="6233" spans="4:4" x14ac:dyDescent="0.2">
      <c r="D6233" s="31" t="str">
        <f t="shared" si="97"/>
        <v xml:space="preserve"> </v>
      </c>
    </row>
    <row r="6234" spans="4:4" x14ac:dyDescent="0.2">
      <c r="D6234" s="31" t="str">
        <f t="shared" si="97"/>
        <v xml:space="preserve"> </v>
      </c>
    </row>
    <row r="6235" spans="4:4" x14ac:dyDescent="0.2">
      <c r="D6235" s="31" t="str">
        <f t="shared" si="97"/>
        <v xml:space="preserve"> </v>
      </c>
    </row>
    <row r="6236" spans="4:4" x14ac:dyDescent="0.2">
      <c r="D6236" s="31" t="str">
        <f t="shared" si="97"/>
        <v xml:space="preserve"> </v>
      </c>
    </row>
    <row r="6237" spans="4:4" x14ac:dyDescent="0.2">
      <c r="D6237" s="31" t="str">
        <f t="shared" si="97"/>
        <v xml:space="preserve"> </v>
      </c>
    </row>
    <row r="6238" spans="4:4" x14ac:dyDescent="0.2">
      <c r="D6238" s="31" t="str">
        <f t="shared" si="97"/>
        <v xml:space="preserve"> </v>
      </c>
    </row>
    <row r="6239" spans="4:4" x14ac:dyDescent="0.2">
      <c r="D6239" s="31" t="str">
        <f t="shared" si="97"/>
        <v xml:space="preserve"> </v>
      </c>
    </row>
    <row r="6240" spans="4:4" x14ac:dyDescent="0.2">
      <c r="D6240" s="31" t="str">
        <f t="shared" si="97"/>
        <v xml:space="preserve"> </v>
      </c>
    </row>
    <row r="6241" spans="4:4" x14ac:dyDescent="0.2">
      <c r="D6241" s="31" t="str">
        <f t="shared" si="97"/>
        <v xml:space="preserve"> </v>
      </c>
    </row>
    <row r="6242" spans="4:4" x14ac:dyDescent="0.2">
      <c r="D6242" s="31" t="str">
        <f t="shared" si="97"/>
        <v xml:space="preserve"> </v>
      </c>
    </row>
    <row r="6243" spans="4:4" x14ac:dyDescent="0.2">
      <c r="D6243" s="31" t="str">
        <f t="shared" si="97"/>
        <v xml:space="preserve"> </v>
      </c>
    </row>
    <row r="6244" spans="4:4" x14ac:dyDescent="0.2">
      <c r="D6244" s="31" t="str">
        <f t="shared" si="97"/>
        <v xml:space="preserve"> </v>
      </c>
    </row>
    <row r="6245" spans="4:4" x14ac:dyDescent="0.2">
      <c r="D6245" s="31" t="str">
        <f t="shared" si="97"/>
        <v xml:space="preserve"> </v>
      </c>
    </row>
    <row r="6246" spans="4:4" x14ac:dyDescent="0.2">
      <c r="D6246" s="31" t="str">
        <f t="shared" si="97"/>
        <v xml:space="preserve"> </v>
      </c>
    </row>
    <row r="6247" spans="4:4" x14ac:dyDescent="0.2">
      <c r="D6247" s="31" t="str">
        <f t="shared" si="97"/>
        <v xml:space="preserve"> </v>
      </c>
    </row>
    <row r="6248" spans="4:4" x14ac:dyDescent="0.2">
      <c r="D6248" s="31" t="str">
        <f t="shared" si="97"/>
        <v xml:space="preserve"> </v>
      </c>
    </row>
    <row r="6249" spans="4:4" x14ac:dyDescent="0.2">
      <c r="D6249" s="31" t="str">
        <f t="shared" si="97"/>
        <v xml:space="preserve"> </v>
      </c>
    </row>
    <row r="6250" spans="4:4" x14ac:dyDescent="0.2">
      <c r="D6250" s="31" t="str">
        <f t="shared" si="97"/>
        <v xml:space="preserve"> </v>
      </c>
    </row>
    <row r="6251" spans="4:4" x14ac:dyDescent="0.2">
      <c r="D6251" s="31" t="str">
        <f t="shared" si="97"/>
        <v xml:space="preserve"> </v>
      </c>
    </row>
    <row r="6252" spans="4:4" x14ac:dyDescent="0.2">
      <c r="D6252" s="31" t="str">
        <f t="shared" si="97"/>
        <v xml:space="preserve"> </v>
      </c>
    </row>
    <row r="6253" spans="4:4" x14ac:dyDescent="0.2">
      <c r="D6253" s="31" t="str">
        <f t="shared" si="97"/>
        <v xml:space="preserve"> </v>
      </c>
    </row>
    <row r="6254" spans="4:4" x14ac:dyDescent="0.2">
      <c r="D6254" s="31" t="str">
        <f t="shared" si="97"/>
        <v xml:space="preserve"> </v>
      </c>
    </row>
    <row r="6255" spans="4:4" x14ac:dyDescent="0.2">
      <c r="D6255" s="31" t="str">
        <f t="shared" si="97"/>
        <v xml:space="preserve"> </v>
      </c>
    </row>
    <row r="6256" spans="4:4" x14ac:dyDescent="0.2">
      <c r="D6256" s="31" t="str">
        <f t="shared" si="97"/>
        <v xml:space="preserve"> </v>
      </c>
    </row>
    <row r="6257" spans="4:4" x14ac:dyDescent="0.2">
      <c r="D6257" s="31" t="str">
        <f t="shared" si="97"/>
        <v xml:space="preserve"> </v>
      </c>
    </row>
    <row r="6258" spans="4:4" x14ac:dyDescent="0.2">
      <c r="D6258" s="31" t="str">
        <f t="shared" si="97"/>
        <v xml:space="preserve"> </v>
      </c>
    </row>
    <row r="6259" spans="4:4" x14ac:dyDescent="0.2">
      <c r="D6259" s="31" t="str">
        <f t="shared" si="97"/>
        <v xml:space="preserve"> </v>
      </c>
    </row>
    <row r="6260" spans="4:4" x14ac:dyDescent="0.2">
      <c r="D6260" s="31" t="str">
        <f t="shared" si="97"/>
        <v xml:space="preserve"> </v>
      </c>
    </row>
    <row r="6261" spans="4:4" x14ac:dyDescent="0.2">
      <c r="D6261" s="31" t="str">
        <f t="shared" si="97"/>
        <v xml:space="preserve"> </v>
      </c>
    </row>
    <row r="6262" spans="4:4" x14ac:dyDescent="0.2">
      <c r="D6262" s="31" t="str">
        <f t="shared" si="97"/>
        <v xml:space="preserve"> </v>
      </c>
    </row>
    <row r="6263" spans="4:4" x14ac:dyDescent="0.2">
      <c r="D6263" s="31" t="str">
        <f t="shared" si="97"/>
        <v xml:space="preserve"> </v>
      </c>
    </row>
    <row r="6264" spans="4:4" x14ac:dyDescent="0.2">
      <c r="D6264" s="31" t="str">
        <f t="shared" si="97"/>
        <v xml:space="preserve"> </v>
      </c>
    </row>
    <row r="6265" spans="4:4" x14ac:dyDescent="0.2">
      <c r="D6265" s="31" t="str">
        <f t="shared" si="97"/>
        <v xml:space="preserve"> </v>
      </c>
    </row>
    <row r="6266" spans="4:4" x14ac:dyDescent="0.2">
      <c r="D6266" s="31" t="str">
        <f t="shared" si="97"/>
        <v xml:space="preserve"> </v>
      </c>
    </row>
    <row r="6267" spans="4:4" x14ac:dyDescent="0.2">
      <c r="D6267" s="31" t="str">
        <f t="shared" si="97"/>
        <v xml:space="preserve"> </v>
      </c>
    </row>
    <row r="6268" spans="4:4" x14ac:dyDescent="0.2">
      <c r="D6268" s="31" t="str">
        <f t="shared" si="97"/>
        <v xml:space="preserve"> </v>
      </c>
    </row>
    <row r="6269" spans="4:4" x14ac:dyDescent="0.2">
      <c r="D6269" s="31" t="str">
        <f t="shared" si="97"/>
        <v xml:space="preserve"> </v>
      </c>
    </row>
    <row r="6270" spans="4:4" x14ac:dyDescent="0.2">
      <c r="D6270" s="31" t="str">
        <f t="shared" si="97"/>
        <v xml:space="preserve"> </v>
      </c>
    </row>
    <row r="6271" spans="4:4" x14ac:dyDescent="0.2">
      <c r="D6271" s="31" t="str">
        <f t="shared" si="97"/>
        <v xml:space="preserve"> </v>
      </c>
    </row>
    <row r="6272" spans="4:4" x14ac:dyDescent="0.2">
      <c r="D6272" s="31" t="str">
        <f t="shared" si="97"/>
        <v xml:space="preserve"> </v>
      </c>
    </row>
    <row r="6273" spans="4:4" x14ac:dyDescent="0.2">
      <c r="D6273" s="31" t="str">
        <f t="shared" ref="D6273:D6336" si="98">B6273&amp;" "&amp;C6273</f>
        <v xml:space="preserve"> </v>
      </c>
    </row>
    <row r="6274" spans="4:4" x14ac:dyDescent="0.2">
      <c r="D6274" s="31" t="str">
        <f t="shared" si="98"/>
        <v xml:space="preserve"> </v>
      </c>
    </row>
    <row r="6275" spans="4:4" x14ac:dyDescent="0.2">
      <c r="D6275" s="31" t="str">
        <f t="shared" si="98"/>
        <v xml:space="preserve"> </v>
      </c>
    </row>
    <row r="6276" spans="4:4" x14ac:dyDescent="0.2">
      <c r="D6276" s="31" t="str">
        <f t="shared" si="98"/>
        <v xml:space="preserve"> </v>
      </c>
    </row>
    <row r="6277" spans="4:4" x14ac:dyDescent="0.2">
      <c r="D6277" s="31" t="str">
        <f t="shared" si="98"/>
        <v xml:space="preserve"> </v>
      </c>
    </row>
    <row r="6278" spans="4:4" x14ac:dyDescent="0.2">
      <c r="D6278" s="31" t="str">
        <f t="shared" si="98"/>
        <v xml:space="preserve"> </v>
      </c>
    </row>
    <row r="6279" spans="4:4" x14ac:dyDescent="0.2">
      <c r="D6279" s="31" t="str">
        <f t="shared" si="98"/>
        <v xml:space="preserve"> </v>
      </c>
    </row>
    <row r="6280" spans="4:4" x14ac:dyDescent="0.2">
      <c r="D6280" s="31" t="str">
        <f t="shared" si="98"/>
        <v xml:space="preserve"> </v>
      </c>
    </row>
    <row r="6281" spans="4:4" x14ac:dyDescent="0.2">
      <c r="D6281" s="31" t="str">
        <f t="shared" si="98"/>
        <v xml:space="preserve"> </v>
      </c>
    </row>
    <row r="6282" spans="4:4" x14ac:dyDescent="0.2">
      <c r="D6282" s="31" t="str">
        <f t="shared" si="98"/>
        <v xml:space="preserve"> </v>
      </c>
    </row>
    <row r="6283" spans="4:4" x14ac:dyDescent="0.2">
      <c r="D6283" s="31" t="str">
        <f t="shared" si="98"/>
        <v xml:space="preserve"> </v>
      </c>
    </row>
    <row r="6284" spans="4:4" x14ac:dyDescent="0.2">
      <c r="D6284" s="31" t="str">
        <f t="shared" si="98"/>
        <v xml:space="preserve"> </v>
      </c>
    </row>
    <row r="6285" spans="4:4" x14ac:dyDescent="0.2">
      <c r="D6285" s="31" t="str">
        <f t="shared" si="98"/>
        <v xml:space="preserve"> </v>
      </c>
    </row>
    <row r="6286" spans="4:4" x14ac:dyDescent="0.2">
      <c r="D6286" s="31" t="str">
        <f t="shared" si="98"/>
        <v xml:space="preserve"> </v>
      </c>
    </row>
    <row r="6287" spans="4:4" x14ac:dyDescent="0.2">
      <c r="D6287" s="31" t="str">
        <f t="shared" si="98"/>
        <v xml:space="preserve"> </v>
      </c>
    </row>
    <row r="6288" spans="4:4" x14ac:dyDescent="0.2">
      <c r="D6288" s="31" t="str">
        <f t="shared" si="98"/>
        <v xml:space="preserve"> </v>
      </c>
    </row>
    <row r="6289" spans="4:4" x14ac:dyDescent="0.2">
      <c r="D6289" s="31" t="str">
        <f t="shared" si="98"/>
        <v xml:space="preserve"> </v>
      </c>
    </row>
    <row r="6290" spans="4:4" x14ac:dyDescent="0.2">
      <c r="D6290" s="31" t="str">
        <f t="shared" si="98"/>
        <v xml:space="preserve"> </v>
      </c>
    </row>
    <row r="6291" spans="4:4" x14ac:dyDescent="0.2">
      <c r="D6291" s="31" t="str">
        <f t="shared" si="98"/>
        <v xml:space="preserve"> </v>
      </c>
    </row>
    <row r="6292" spans="4:4" x14ac:dyDescent="0.2">
      <c r="D6292" s="31" t="str">
        <f t="shared" si="98"/>
        <v xml:space="preserve"> </v>
      </c>
    </row>
    <row r="6293" spans="4:4" x14ac:dyDescent="0.2">
      <c r="D6293" s="31" t="str">
        <f t="shared" si="98"/>
        <v xml:space="preserve"> </v>
      </c>
    </row>
    <row r="6294" spans="4:4" x14ac:dyDescent="0.2">
      <c r="D6294" s="31" t="str">
        <f t="shared" si="98"/>
        <v xml:space="preserve"> </v>
      </c>
    </row>
    <row r="6295" spans="4:4" x14ac:dyDescent="0.2">
      <c r="D6295" s="31" t="str">
        <f t="shared" si="98"/>
        <v xml:space="preserve"> </v>
      </c>
    </row>
    <row r="6296" spans="4:4" x14ac:dyDescent="0.2">
      <c r="D6296" s="31" t="str">
        <f t="shared" si="98"/>
        <v xml:space="preserve"> </v>
      </c>
    </row>
    <row r="6297" spans="4:4" x14ac:dyDescent="0.2">
      <c r="D6297" s="31" t="str">
        <f t="shared" si="98"/>
        <v xml:space="preserve"> </v>
      </c>
    </row>
    <row r="6298" spans="4:4" x14ac:dyDescent="0.2">
      <c r="D6298" s="31" t="str">
        <f t="shared" si="98"/>
        <v xml:space="preserve"> </v>
      </c>
    </row>
    <row r="6299" spans="4:4" x14ac:dyDescent="0.2">
      <c r="D6299" s="31" t="str">
        <f t="shared" si="98"/>
        <v xml:space="preserve"> </v>
      </c>
    </row>
    <row r="6300" spans="4:4" x14ac:dyDescent="0.2">
      <c r="D6300" s="31" t="str">
        <f t="shared" si="98"/>
        <v xml:space="preserve"> </v>
      </c>
    </row>
    <row r="6301" spans="4:4" x14ac:dyDescent="0.2">
      <c r="D6301" s="31" t="str">
        <f t="shared" si="98"/>
        <v xml:space="preserve"> </v>
      </c>
    </row>
    <row r="6302" spans="4:4" x14ac:dyDescent="0.2">
      <c r="D6302" s="31" t="str">
        <f t="shared" si="98"/>
        <v xml:space="preserve"> </v>
      </c>
    </row>
    <row r="6303" spans="4:4" x14ac:dyDescent="0.2">
      <c r="D6303" s="31" t="str">
        <f t="shared" si="98"/>
        <v xml:space="preserve"> </v>
      </c>
    </row>
    <row r="6304" spans="4:4" x14ac:dyDescent="0.2">
      <c r="D6304" s="31" t="str">
        <f t="shared" si="98"/>
        <v xml:space="preserve"> </v>
      </c>
    </row>
    <row r="6305" spans="4:4" x14ac:dyDescent="0.2">
      <c r="D6305" s="31" t="str">
        <f t="shared" si="98"/>
        <v xml:space="preserve"> </v>
      </c>
    </row>
    <row r="6306" spans="4:4" x14ac:dyDescent="0.2">
      <c r="D6306" s="31" t="str">
        <f t="shared" si="98"/>
        <v xml:space="preserve"> </v>
      </c>
    </row>
    <row r="6307" spans="4:4" x14ac:dyDescent="0.2">
      <c r="D6307" s="31" t="str">
        <f t="shared" si="98"/>
        <v xml:space="preserve"> </v>
      </c>
    </row>
    <row r="6308" spans="4:4" x14ac:dyDescent="0.2">
      <c r="D6308" s="31" t="str">
        <f t="shared" si="98"/>
        <v xml:space="preserve"> </v>
      </c>
    </row>
    <row r="6309" spans="4:4" x14ac:dyDescent="0.2">
      <c r="D6309" s="31" t="str">
        <f t="shared" si="98"/>
        <v xml:space="preserve"> </v>
      </c>
    </row>
    <row r="6310" spans="4:4" x14ac:dyDescent="0.2">
      <c r="D6310" s="31" t="str">
        <f t="shared" si="98"/>
        <v xml:space="preserve"> </v>
      </c>
    </row>
    <row r="6311" spans="4:4" x14ac:dyDescent="0.2">
      <c r="D6311" s="31" t="str">
        <f t="shared" si="98"/>
        <v xml:space="preserve"> </v>
      </c>
    </row>
    <row r="6312" spans="4:4" x14ac:dyDescent="0.2">
      <c r="D6312" s="31" t="str">
        <f t="shared" si="98"/>
        <v xml:space="preserve"> </v>
      </c>
    </row>
    <row r="6313" spans="4:4" x14ac:dyDescent="0.2">
      <c r="D6313" s="31" t="str">
        <f t="shared" si="98"/>
        <v xml:space="preserve"> </v>
      </c>
    </row>
    <row r="6314" spans="4:4" x14ac:dyDescent="0.2">
      <c r="D6314" s="31" t="str">
        <f t="shared" si="98"/>
        <v xml:space="preserve"> </v>
      </c>
    </row>
    <row r="6315" spans="4:4" x14ac:dyDescent="0.2">
      <c r="D6315" s="31" t="str">
        <f t="shared" si="98"/>
        <v xml:space="preserve"> </v>
      </c>
    </row>
    <row r="6316" spans="4:4" x14ac:dyDescent="0.2">
      <c r="D6316" s="31" t="str">
        <f t="shared" si="98"/>
        <v xml:space="preserve"> </v>
      </c>
    </row>
    <row r="6317" spans="4:4" x14ac:dyDescent="0.2">
      <c r="D6317" s="31" t="str">
        <f t="shared" si="98"/>
        <v xml:space="preserve"> </v>
      </c>
    </row>
    <row r="6318" spans="4:4" x14ac:dyDescent="0.2">
      <c r="D6318" s="31" t="str">
        <f t="shared" si="98"/>
        <v xml:space="preserve"> </v>
      </c>
    </row>
    <row r="6319" spans="4:4" x14ac:dyDescent="0.2">
      <c r="D6319" s="31" t="str">
        <f t="shared" si="98"/>
        <v xml:space="preserve"> </v>
      </c>
    </row>
    <row r="6320" spans="4:4" x14ac:dyDescent="0.2">
      <c r="D6320" s="31" t="str">
        <f t="shared" si="98"/>
        <v xml:space="preserve"> </v>
      </c>
    </row>
    <row r="6321" spans="4:4" x14ac:dyDescent="0.2">
      <c r="D6321" s="31" t="str">
        <f t="shared" si="98"/>
        <v xml:space="preserve"> </v>
      </c>
    </row>
    <row r="6322" spans="4:4" x14ac:dyDescent="0.2">
      <c r="D6322" s="31" t="str">
        <f t="shared" si="98"/>
        <v xml:space="preserve"> </v>
      </c>
    </row>
    <row r="6323" spans="4:4" x14ac:dyDescent="0.2">
      <c r="D6323" s="31" t="str">
        <f t="shared" si="98"/>
        <v xml:space="preserve"> </v>
      </c>
    </row>
    <row r="6324" spans="4:4" x14ac:dyDescent="0.2">
      <c r="D6324" s="31" t="str">
        <f t="shared" si="98"/>
        <v xml:space="preserve"> </v>
      </c>
    </row>
    <row r="6325" spans="4:4" x14ac:dyDescent="0.2">
      <c r="D6325" s="31" t="str">
        <f t="shared" si="98"/>
        <v xml:space="preserve"> </v>
      </c>
    </row>
    <row r="6326" spans="4:4" x14ac:dyDescent="0.2">
      <c r="D6326" s="31" t="str">
        <f t="shared" si="98"/>
        <v xml:space="preserve"> </v>
      </c>
    </row>
    <row r="6327" spans="4:4" x14ac:dyDescent="0.2">
      <c r="D6327" s="31" t="str">
        <f t="shared" si="98"/>
        <v xml:space="preserve"> </v>
      </c>
    </row>
    <row r="6328" spans="4:4" x14ac:dyDescent="0.2">
      <c r="D6328" s="31" t="str">
        <f t="shared" si="98"/>
        <v xml:space="preserve"> </v>
      </c>
    </row>
    <row r="6329" spans="4:4" x14ac:dyDescent="0.2">
      <c r="D6329" s="31" t="str">
        <f t="shared" si="98"/>
        <v xml:space="preserve"> </v>
      </c>
    </row>
    <row r="6330" spans="4:4" x14ac:dyDescent="0.2">
      <c r="D6330" s="31" t="str">
        <f t="shared" si="98"/>
        <v xml:space="preserve"> </v>
      </c>
    </row>
    <row r="6331" spans="4:4" x14ac:dyDescent="0.2">
      <c r="D6331" s="31" t="str">
        <f t="shared" si="98"/>
        <v xml:space="preserve"> </v>
      </c>
    </row>
    <row r="6332" spans="4:4" x14ac:dyDescent="0.2">
      <c r="D6332" s="31" t="str">
        <f t="shared" si="98"/>
        <v xml:space="preserve"> </v>
      </c>
    </row>
    <row r="6333" spans="4:4" x14ac:dyDescent="0.2">
      <c r="D6333" s="31" t="str">
        <f t="shared" si="98"/>
        <v xml:space="preserve"> </v>
      </c>
    </row>
    <row r="6334" spans="4:4" x14ac:dyDescent="0.2">
      <c r="D6334" s="31" t="str">
        <f t="shared" si="98"/>
        <v xml:space="preserve"> </v>
      </c>
    </row>
    <row r="6335" spans="4:4" x14ac:dyDescent="0.2">
      <c r="D6335" s="31" t="str">
        <f t="shared" si="98"/>
        <v xml:space="preserve"> </v>
      </c>
    </row>
    <row r="6336" spans="4:4" x14ac:dyDescent="0.2">
      <c r="D6336" s="31" t="str">
        <f t="shared" si="98"/>
        <v xml:space="preserve"> </v>
      </c>
    </row>
    <row r="6337" spans="4:4" x14ac:dyDescent="0.2">
      <c r="D6337" s="31" t="str">
        <f t="shared" ref="D6337:D6400" si="99">B6337&amp;" "&amp;C6337</f>
        <v xml:space="preserve"> </v>
      </c>
    </row>
    <row r="6338" spans="4:4" x14ac:dyDescent="0.2">
      <c r="D6338" s="31" t="str">
        <f t="shared" si="99"/>
        <v xml:space="preserve"> </v>
      </c>
    </row>
    <row r="6339" spans="4:4" x14ac:dyDescent="0.2">
      <c r="D6339" s="31" t="str">
        <f t="shared" si="99"/>
        <v xml:space="preserve"> </v>
      </c>
    </row>
    <row r="6340" spans="4:4" x14ac:dyDescent="0.2">
      <c r="D6340" s="31" t="str">
        <f t="shared" si="99"/>
        <v xml:space="preserve"> </v>
      </c>
    </row>
    <row r="6341" spans="4:4" x14ac:dyDescent="0.2">
      <c r="D6341" s="31" t="str">
        <f t="shared" si="99"/>
        <v xml:space="preserve"> </v>
      </c>
    </row>
    <row r="6342" spans="4:4" x14ac:dyDescent="0.2">
      <c r="D6342" s="31" t="str">
        <f t="shared" si="99"/>
        <v xml:space="preserve"> </v>
      </c>
    </row>
    <row r="6343" spans="4:4" x14ac:dyDescent="0.2">
      <c r="D6343" s="31" t="str">
        <f t="shared" si="99"/>
        <v xml:space="preserve"> </v>
      </c>
    </row>
    <row r="6344" spans="4:4" x14ac:dyDescent="0.2">
      <c r="D6344" s="31" t="str">
        <f t="shared" si="99"/>
        <v xml:space="preserve"> </v>
      </c>
    </row>
    <row r="6345" spans="4:4" x14ac:dyDescent="0.2">
      <c r="D6345" s="31" t="str">
        <f t="shared" si="99"/>
        <v xml:space="preserve"> </v>
      </c>
    </row>
    <row r="6346" spans="4:4" x14ac:dyDescent="0.2">
      <c r="D6346" s="31" t="str">
        <f t="shared" si="99"/>
        <v xml:space="preserve"> </v>
      </c>
    </row>
    <row r="6347" spans="4:4" x14ac:dyDescent="0.2">
      <c r="D6347" s="31" t="str">
        <f t="shared" si="99"/>
        <v xml:space="preserve"> </v>
      </c>
    </row>
    <row r="6348" spans="4:4" x14ac:dyDescent="0.2">
      <c r="D6348" s="31" t="str">
        <f t="shared" si="99"/>
        <v xml:space="preserve"> </v>
      </c>
    </row>
    <row r="6349" spans="4:4" x14ac:dyDescent="0.2">
      <c r="D6349" s="31" t="str">
        <f t="shared" si="99"/>
        <v xml:space="preserve"> </v>
      </c>
    </row>
    <row r="6350" spans="4:4" x14ac:dyDescent="0.2">
      <c r="D6350" s="31" t="str">
        <f t="shared" si="99"/>
        <v xml:space="preserve"> </v>
      </c>
    </row>
    <row r="6351" spans="4:4" x14ac:dyDescent="0.2">
      <c r="D6351" s="31" t="str">
        <f t="shared" si="99"/>
        <v xml:space="preserve"> </v>
      </c>
    </row>
    <row r="6352" spans="4:4" x14ac:dyDescent="0.2">
      <c r="D6352" s="31" t="str">
        <f t="shared" si="99"/>
        <v xml:space="preserve"> </v>
      </c>
    </row>
    <row r="6353" spans="4:4" x14ac:dyDescent="0.2">
      <c r="D6353" s="31" t="str">
        <f t="shared" si="99"/>
        <v xml:space="preserve"> </v>
      </c>
    </row>
    <row r="6354" spans="4:4" x14ac:dyDescent="0.2">
      <c r="D6354" s="31" t="str">
        <f t="shared" si="99"/>
        <v xml:space="preserve"> </v>
      </c>
    </row>
    <row r="6355" spans="4:4" x14ac:dyDescent="0.2">
      <c r="D6355" s="31" t="str">
        <f t="shared" si="99"/>
        <v xml:space="preserve"> </v>
      </c>
    </row>
    <row r="6356" spans="4:4" x14ac:dyDescent="0.2">
      <c r="D6356" s="31" t="str">
        <f t="shared" si="99"/>
        <v xml:space="preserve"> </v>
      </c>
    </row>
    <row r="6357" spans="4:4" x14ac:dyDescent="0.2">
      <c r="D6357" s="31" t="str">
        <f t="shared" si="99"/>
        <v xml:space="preserve"> </v>
      </c>
    </row>
    <row r="6358" spans="4:4" x14ac:dyDescent="0.2">
      <c r="D6358" s="31" t="str">
        <f t="shared" si="99"/>
        <v xml:space="preserve"> </v>
      </c>
    </row>
    <row r="6359" spans="4:4" x14ac:dyDescent="0.2">
      <c r="D6359" s="31" t="str">
        <f t="shared" si="99"/>
        <v xml:space="preserve"> </v>
      </c>
    </row>
    <row r="6360" spans="4:4" x14ac:dyDescent="0.2">
      <c r="D6360" s="31" t="str">
        <f t="shared" si="99"/>
        <v xml:space="preserve"> </v>
      </c>
    </row>
    <row r="6361" spans="4:4" x14ac:dyDescent="0.2">
      <c r="D6361" s="31" t="str">
        <f t="shared" si="99"/>
        <v xml:space="preserve"> </v>
      </c>
    </row>
    <row r="6362" spans="4:4" x14ac:dyDescent="0.2">
      <c r="D6362" s="31" t="str">
        <f t="shared" si="99"/>
        <v xml:space="preserve"> </v>
      </c>
    </row>
    <row r="6363" spans="4:4" x14ac:dyDescent="0.2">
      <c r="D6363" s="31" t="str">
        <f t="shared" si="99"/>
        <v xml:space="preserve"> </v>
      </c>
    </row>
    <row r="6364" spans="4:4" x14ac:dyDescent="0.2">
      <c r="D6364" s="31" t="str">
        <f t="shared" si="99"/>
        <v xml:space="preserve"> </v>
      </c>
    </row>
    <row r="6365" spans="4:4" x14ac:dyDescent="0.2">
      <c r="D6365" s="31" t="str">
        <f t="shared" si="99"/>
        <v xml:space="preserve"> </v>
      </c>
    </row>
    <row r="6366" spans="4:4" x14ac:dyDescent="0.2">
      <c r="D6366" s="31" t="str">
        <f t="shared" si="99"/>
        <v xml:space="preserve"> </v>
      </c>
    </row>
    <row r="6367" spans="4:4" x14ac:dyDescent="0.2">
      <c r="D6367" s="31" t="str">
        <f t="shared" si="99"/>
        <v xml:space="preserve"> </v>
      </c>
    </row>
    <row r="6368" spans="4:4" x14ac:dyDescent="0.2">
      <c r="D6368" s="31" t="str">
        <f t="shared" si="99"/>
        <v xml:space="preserve"> </v>
      </c>
    </row>
    <row r="6369" spans="4:4" x14ac:dyDescent="0.2">
      <c r="D6369" s="31" t="str">
        <f t="shared" si="99"/>
        <v xml:space="preserve"> </v>
      </c>
    </row>
    <row r="6370" spans="4:4" x14ac:dyDescent="0.2">
      <c r="D6370" s="31" t="str">
        <f t="shared" si="99"/>
        <v xml:space="preserve"> </v>
      </c>
    </row>
    <row r="6371" spans="4:4" x14ac:dyDescent="0.2">
      <c r="D6371" s="31" t="str">
        <f t="shared" si="99"/>
        <v xml:space="preserve"> </v>
      </c>
    </row>
    <row r="6372" spans="4:4" x14ac:dyDescent="0.2">
      <c r="D6372" s="31" t="str">
        <f t="shared" si="99"/>
        <v xml:space="preserve"> </v>
      </c>
    </row>
    <row r="6373" spans="4:4" x14ac:dyDescent="0.2">
      <c r="D6373" s="31" t="str">
        <f t="shared" si="99"/>
        <v xml:space="preserve"> </v>
      </c>
    </row>
    <row r="6374" spans="4:4" x14ac:dyDescent="0.2">
      <c r="D6374" s="31" t="str">
        <f t="shared" si="99"/>
        <v xml:space="preserve"> </v>
      </c>
    </row>
    <row r="6375" spans="4:4" x14ac:dyDescent="0.2">
      <c r="D6375" s="31" t="str">
        <f t="shared" si="99"/>
        <v xml:space="preserve"> </v>
      </c>
    </row>
    <row r="6376" spans="4:4" x14ac:dyDescent="0.2">
      <c r="D6376" s="31" t="str">
        <f t="shared" si="99"/>
        <v xml:space="preserve"> </v>
      </c>
    </row>
    <row r="6377" spans="4:4" x14ac:dyDescent="0.2">
      <c r="D6377" s="31" t="str">
        <f t="shared" si="99"/>
        <v xml:space="preserve"> </v>
      </c>
    </row>
    <row r="6378" spans="4:4" x14ac:dyDescent="0.2">
      <c r="D6378" s="31" t="str">
        <f t="shared" si="99"/>
        <v xml:space="preserve"> </v>
      </c>
    </row>
    <row r="6379" spans="4:4" x14ac:dyDescent="0.2">
      <c r="D6379" s="31" t="str">
        <f t="shared" si="99"/>
        <v xml:space="preserve"> </v>
      </c>
    </row>
    <row r="6380" spans="4:4" x14ac:dyDescent="0.2">
      <c r="D6380" s="31" t="str">
        <f t="shared" si="99"/>
        <v xml:space="preserve"> </v>
      </c>
    </row>
    <row r="6381" spans="4:4" x14ac:dyDescent="0.2">
      <c r="D6381" s="31" t="str">
        <f t="shared" si="99"/>
        <v xml:space="preserve"> </v>
      </c>
    </row>
    <row r="6382" spans="4:4" x14ac:dyDescent="0.2">
      <c r="D6382" s="31" t="str">
        <f t="shared" si="99"/>
        <v xml:space="preserve"> </v>
      </c>
    </row>
    <row r="6383" spans="4:4" x14ac:dyDescent="0.2">
      <c r="D6383" s="31" t="str">
        <f t="shared" si="99"/>
        <v xml:space="preserve"> </v>
      </c>
    </row>
    <row r="6384" spans="4:4" x14ac:dyDescent="0.2">
      <c r="D6384" s="31" t="str">
        <f t="shared" si="99"/>
        <v xml:space="preserve"> </v>
      </c>
    </row>
    <row r="6385" spans="4:4" x14ac:dyDescent="0.2">
      <c r="D6385" s="31" t="str">
        <f t="shared" si="99"/>
        <v xml:space="preserve"> </v>
      </c>
    </row>
    <row r="6386" spans="4:4" x14ac:dyDescent="0.2">
      <c r="D6386" s="31" t="str">
        <f t="shared" si="99"/>
        <v xml:space="preserve"> </v>
      </c>
    </row>
    <row r="6387" spans="4:4" x14ac:dyDescent="0.2">
      <c r="D6387" s="31" t="str">
        <f t="shared" si="99"/>
        <v xml:space="preserve"> </v>
      </c>
    </row>
    <row r="6388" spans="4:4" x14ac:dyDescent="0.2">
      <c r="D6388" s="31" t="str">
        <f t="shared" si="99"/>
        <v xml:space="preserve"> </v>
      </c>
    </row>
    <row r="6389" spans="4:4" x14ac:dyDescent="0.2">
      <c r="D6389" s="31" t="str">
        <f t="shared" si="99"/>
        <v xml:space="preserve"> </v>
      </c>
    </row>
    <row r="6390" spans="4:4" x14ac:dyDescent="0.2">
      <c r="D6390" s="31" t="str">
        <f t="shared" si="99"/>
        <v xml:space="preserve"> </v>
      </c>
    </row>
    <row r="6391" spans="4:4" x14ac:dyDescent="0.2">
      <c r="D6391" s="31" t="str">
        <f t="shared" si="99"/>
        <v xml:space="preserve"> </v>
      </c>
    </row>
    <row r="6392" spans="4:4" x14ac:dyDescent="0.2">
      <c r="D6392" s="31" t="str">
        <f t="shared" si="99"/>
        <v xml:space="preserve"> </v>
      </c>
    </row>
    <row r="6393" spans="4:4" x14ac:dyDescent="0.2">
      <c r="D6393" s="31" t="str">
        <f t="shared" si="99"/>
        <v xml:space="preserve"> </v>
      </c>
    </row>
    <row r="6394" spans="4:4" x14ac:dyDescent="0.2">
      <c r="D6394" s="31" t="str">
        <f t="shared" si="99"/>
        <v xml:space="preserve"> </v>
      </c>
    </row>
    <row r="6395" spans="4:4" x14ac:dyDescent="0.2">
      <c r="D6395" s="31" t="str">
        <f t="shared" si="99"/>
        <v xml:space="preserve"> </v>
      </c>
    </row>
    <row r="6396" spans="4:4" x14ac:dyDescent="0.2">
      <c r="D6396" s="31" t="str">
        <f t="shared" si="99"/>
        <v xml:space="preserve"> </v>
      </c>
    </row>
    <row r="6397" spans="4:4" x14ac:dyDescent="0.2">
      <c r="D6397" s="31" t="str">
        <f t="shared" si="99"/>
        <v xml:space="preserve"> </v>
      </c>
    </row>
    <row r="6398" spans="4:4" x14ac:dyDescent="0.2">
      <c r="D6398" s="31" t="str">
        <f t="shared" si="99"/>
        <v xml:space="preserve"> </v>
      </c>
    </row>
    <row r="6399" spans="4:4" x14ac:dyDescent="0.2">
      <c r="D6399" s="31" t="str">
        <f t="shared" si="99"/>
        <v xml:space="preserve"> </v>
      </c>
    </row>
    <row r="6400" spans="4:4" x14ac:dyDescent="0.2">
      <c r="D6400" s="31" t="str">
        <f t="shared" si="99"/>
        <v xml:space="preserve"> </v>
      </c>
    </row>
    <row r="6401" spans="4:4" x14ac:dyDescent="0.2">
      <c r="D6401" s="31" t="str">
        <f t="shared" ref="D6401:D6464" si="100">B6401&amp;" "&amp;C6401</f>
        <v xml:space="preserve"> </v>
      </c>
    </row>
    <row r="6402" spans="4:4" x14ac:dyDescent="0.2">
      <c r="D6402" s="31" t="str">
        <f t="shared" si="100"/>
        <v xml:space="preserve"> </v>
      </c>
    </row>
    <row r="6403" spans="4:4" x14ac:dyDescent="0.2">
      <c r="D6403" s="31" t="str">
        <f t="shared" si="100"/>
        <v xml:space="preserve"> </v>
      </c>
    </row>
    <row r="6404" spans="4:4" x14ac:dyDescent="0.2">
      <c r="D6404" s="31" t="str">
        <f t="shared" si="100"/>
        <v xml:space="preserve"> </v>
      </c>
    </row>
    <row r="6405" spans="4:4" x14ac:dyDescent="0.2">
      <c r="D6405" s="31" t="str">
        <f t="shared" si="100"/>
        <v xml:space="preserve"> </v>
      </c>
    </row>
    <row r="6406" spans="4:4" x14ac:dyDescent="0.2">
      <c r="D6406" s="31" t="str">
        <f t="shared" si="100"/>
        <v xml:space="preserve"> </v>
      </c>
    </row>
    <row r="6407" spans="4:4" x14ac:dyDescent="0.2">
      <c r="D6407" s="31" t="str">
        <f t="shared" si="100"/>
        <v xml:space="preserve"> </v>
      </c>
    </row>
    <row r="6408" spans="4:4" x14ac:dyDescent="0.2">
      <c r="D6408" s="31" t="str">
        <f t="shared" si="100"/>
        <v xml:space="preserve"> </v>
      </c>
    </row>
    <row r="6409" spans="4:4" x14ac:dyDescent="0.2">
      <c r="D6409" s="31" t="str">
        <f t="shared" si="100"/>
        <v xml:space="preserve"> </v>
      </c>
    </row>
    <row r="6410" spans="4:4" x14ac:dyDescent="0.2">
      <c r="D6410" s="31" t="str">
        <f t="shared" si="100"/>
        <v xml:space="preserve"> </v>
      </c>
    </row>
    <row r="6411" spans="4:4" x14ac:dyDescent="0.2">
      <c r="D6411" s="31" t="str">
        <f t="shared" si="100"/>
        <v xml:space="preserve"> </v>
      </c>
    </row>
    <row r="6412" spans="4:4" x14ac:dyDescent="0.2">
      <c r="D6412" s="31" t="str">
        <f t="shared" si="100"/>
        <v xml:space="preserve"> </v>
      </c>
    </row>
    <row r="6413" spans="4:4" x14ac:dyDescent="0.2">
      <c r="D6413" s="31" t="str">
        <f t="shared" si="100"/>
        <v xml:space="preserve"> </v>
      </c>
    </row>
    <row r="6414" spans="4:4" x14ac:dyDescent="0.2">
      <c r="D6414" s="31" t="str">
        <f t="shared" si="100"/>
        <v xml:space="preserve"> </v>
      </c>
    </row>
    <row r="6415" spans="4:4" x14ac:dyDescent="0.2">
      <c r="D6415" s="31" t="str">
        <f t="shared" si="100"/>
        <v xml:space="preserve"> </v>
      </c>
    </row>
    <row r="6416" spans="4:4" x14ac:dyDescent="0.2">
      <c r="D6416" s="31" t="str">
        <f t="shared" si="100"/>
        <v xml:space="preserve"> </v>
      </c>
    </row>
    <row r="6417" spans="4:4" x14ac:dyDescent="0.2">
      <c r="D6417" s="31" t="str">
        <f t="shared" si="100"/>
        <v xml:space="preserve"> </v>
      </c>
    </row>
    <row r="6418" spans="4:4" x14ac:dyDescent="0.2">
      <c r="D6418" s="31" t="str">
        <f t="shared" si="100"/>
        <v xml:space="preserve"> </v>
      </c>
    </row>
    <row r="6419" spans="4:4" x14ac:dyDescent="0.2">
      <c r="D6419" s="31" t="str">
        <f t="shared" si="100"/>
        <v xml:space="preserve"> </v>
      </c>
    </row>
    <row r="6420" spans="4:4" x14ac:dyDescent="0.2">
      <c r="D6420" s="31" t="str">
        <f t="shared" si="100"/>
        <v xml:space="preserve"> </v>
      </c>
    </row>
    <row r="6421" spans="4:4" x14ac:dyDescent="0.2">
      <c r="D6421" s="31" t="str">
        <f t="shared" si="100"/>
        <v xml:space="preserve"> </v>
      </c>
    </row>
    <row r="6422" spans="4:4" x14ac:dyDescent="0.2">
      <c r="D6422" s="31" t="str">
        <f t="shared" si="100"/>
        <v xml:space="preserve"> </v>
      </c>
    </row>
    <row r="6423" spans="4:4" x14ac:dyDescent="0.2">
      <c r="D6423" s="31" t="str">
        <f t="shared" si="100"/>
        <v xml:space="preserve"> </v>
      </c>
    </row>
    <row r="6424" spans="4:4" x14ac:dyDescent="0.2">
      <c r="D6424" s="31" t="str">
        <f t="shared" si="100"/>
        <v xml:space="preserve"> </v>
      </c>
    </row>
    <row r="6425" spans="4:4" x14ac:dyDescent="0.2">
      <c r="D6425" s="31" t="str">
        <f t="shared" si="100"/>
        <v xml:space="preserve"> </v>
      </c>
    </row>
    <row r="6426" spans="4:4" x14ac:dyDescent="0.2">
      <c r="D6426" s="31" t="str">
        <f t="shared" si="100"/>
        <v xml:space="preserve"> </v>
      </c>
    </row>
    <row r="6427" spans="4:4" x14ac:dyDescent="0.2">
      <c r="D6427" s="31" t="str">
        <f t="shared" si="100"/>
        <v xml:space="preserve"> </v>
      </c>
    </row>
    <row r="6428" spans="4:4" x14ac:dyDescent="0.2">
      <c r="D6428" s="31" t="str">
        <f t="shared" si="100"/>
        <v xml:space="preserve"> </v>
      </c>
    </row>
    <row r="6429" spans="4:4" x14ac:dyDescent="0.2">
      <c r="D6429" s="31" t="str">
        <f t="shared" si="100"/>
        <v xml:space="preserve"> </v>
      </c>
    </row>
    <row r="6430" spans="4:4" x14ac:dyDescent="0.2">
      <c r="D6430" s="31" t="str">
        <f t="shared" si="100"/>
        <v xml:space="preserve"> </v>
      </c>
    </row>
    <row r="6431" spans="4:4" x14ac:dyDescent="0.2">
      <c r="D6431" s="31" t="str">
        <f t="shared" si="100"/>
        <v xml:space="preserve"> </v>
      </c>
    </row>
    <row r="6432" spans="4:4" x14ac:dyDescent="0.2">
      <c r="D6432" s="31" t="str">
        <f t="shared" si="100"/>
        <v xml:space="preserve"> </v>
      </c>
    </row>
    <row r="6433" spans="4:4" x14ac:dyDescent="0.2">
      <c r="D6433" s="31" t="str">
        <f t="shared" si="100"/>
        <v xml:space="preserve"> </v>
      </c>
    </row>
    <row r="6434" spans="4:4" x14ac:dyDescent="0.2">
      <c r="D6434" s="31" t="str">
        <f t="shared" si="100"/>
        <v xml:space="preserve"> </v>
      </c>
    </row>
    <row r="6435" spans="4:4" x14ac:dyDescent="0.2">
      <c r="D6435" s="31" t="str">
        <f t="shared" si="100"/>
        <v xml:space="preserve"> </v>
      </c>
    </row>
    <row r="6436" spans="4:4" x14ac:dyDescent="0.2">
      <c r="D6436" s="31" t="str">
        <f t="shared" si="100"/>
        <v xml:space="preserve"> </v>
      </c>
    </row>
    <row r="6437" spans="4:4" x14ac:dyDescent="0.2">
      <c r="D6437" s="31" t="str">
        <f t="shared" si="100"/>
        <v xml:space="preserve"> </v>
      </c>
    </row>
    <row r="6438" spans="4:4" x14ac:dyDescent="0.2">
      <c r="D6438" s="31" t="str">
        <f t="shared" si="100"/>
        <v xml:space="preserve"> </v>
      </c>
    </row>
    <row r="6439" spans="4:4" x14ac:dyDescent="0.2">
      <c r="D6439" s="31" t="str">
        <f t="shared" si="100"/>
        <v xml:space="preserve"> </v>
      </c>
    </row>
    <row r="6440" spans="4:4" x14ac:dyDescent="0.2">
      <c r="D6440" s="31" t="str">
        <f t="shared" si="100"/>
        <v xml:space="preserve"> </v>
      </c>
    </row>
    <row r="6441" spans="4:4" x14ac:dyDescent="0.2">
      <c r="D6441" s="31" t="str">
        <f t="shared" si="100"/>
        <v xml:space="preserve"> </v>
      </c>
    </row>
    <row r="6442" spans="4:4" x14ac:dyDescent="0.2">
      <c r="D6442" s="31" t="str">
        <f t="shared" si="100"/>
        <v xml:space="preserve"> </v>
      </c>
    </row>
    <row r="6443" spans="4:4" x14ac:dyDescent="0.2">
      <c r="D6443" s="31" t="str">
        <f t="shared" si="100"/>
        <v xml:space="preserve"> </v>
      </c>
    </row>
    <row r="6444" spans="4:4" x14ac:dyDescent="0.2">
      <c r="D6444" s="31" t="str">
        <f t="shared" si="100"/>
        <v xml:space="preserve"> </v>
      </c>
    </row>
    <row r="6445" spans="4:4" x14ac:dyDescent="0.2">
      <c r="D6445" s="31" t="str">
        <f t="shared" si="100"/>
        <v xml:space="preserve"> </v>
      </c>
    </row>
    <row r="6446" spans="4:4" x14ac:dyDescent="0.2">
      <c r="D6446" s="31" t="str">
        <f t="shared" si="100"/>
        <v xml:space="preserve"> </v>
      </c>
    </row>
    <row r="6447" spans="4:4" x14ac:dyDescent="0.2">
      <c r="D6447" s="31" t="str">
        <f t="shared" si="100"/>
        <v xml:space="preserve"> </v>
      </c>
    </row>
    <row r="6448" spans="4:4" x14ac:dyDescent="0.2">
      <c r="D6448" s="31" t="str">
        <f t="shared" si="100"/>
        <v xml:space="preserve"> </v>
      </c>
    </row>
    <row r="6449" spans="4:4" x14ac:dyDescent="0.2">
      <c r="D6449" s="31" t="str">
        <f t="shared" si="100"/>
        <v xml:space="preserve"> </v>
      </c>
    </row>
    <row r="6450" spans="4:4" x14ac:dyDescent="0.2">
      <c r="D6450" s="31" t="str">
        <f t="shared" si="100"/>
        <v xml:space="preserve"> </v>
      </c>
    </row>
    <row r="6451" spans="4:4" x14ac:dyDescent="0.2">
      <c r="D6451" s="31" t="str">
        <f t="shared" si="100"/>
        <v xml:space="preserve"> </v>
      </c>
    </row>
    <row r="6452" spans="4:4" x14ac:dyDescent="0.2">
      <c r="D6452" s="31" t="str">
        <f t="shared" si="100"/>
        <v xml:space="preserve"> </v>
      </c>
    </row>
    <row r="6453" spans="4:4" x14ac:dyDescent="0.2">
      <c r="D6453" s="31" t="str">
        <f t="shared" si="100"/>
        <v xml:space="preserve"> </v>
      </c>
    </row>
    <row r="6454" spans="4:4" x14ac:dyDescent="0.2">
      <c r="D6454" s="31" t="str">
        <f t="shared" si="100"/>
        <v xml:space="preserve"> </v>
      </c>
    </row>
    <row r="6455" spans="4:4" x14ac:dyDescent="0.2">
      <c r="D6455" s="31" t="str">
        <f t="shared" si="100"/>
        <v xml:space="preserve"> </v>
      </c>
    </row>
    <row r="6456" spans="4:4" x14ac:dyDescent="0.2">
      <c r="D6456" s="31" t="str">
        <f t="shared" si="100"/>
        <v xml:space="preserve"> </v>
      </c>
    </row>
    <row r="6457" spans="4:4" x14ac:dyDescent="0.2">
      <c r="D6457" s="31" t="str">
        <f t="shared" si="100"/>
        <v xml:space="preserve"> </v>
      </c>
    </row>
    <row r="6458" spans="4:4" x14ac:dyDescent="0.2">
      <c r="D6458" s="31" t="str">
        <f t="shared" si="100"/>
        <v xml:space="preserve"> </v>
      </c>
    </row>
    <row r="6459" spans="4:4" x14ac:dyDescent="0.2">
      <c r="D6459" s="31" t="str">
        <f t="shared" si="100"/>
        <v xml:space="preserve"> </v>
      </c>
    </row>
    <row r="6460" spans="4:4" x14ac:dyDescent="0.2">
      <c r="D6460" s="31" t="str">
        <f t="shared" si="100"/>
        <v xml:space="preserve"> </v>
      </c>
    </row>
    <row r="6461" spans="4:4" x14ac:dyDescent="0.2">
      <c r="D6461" s="31" t="str">
        <f t="shared" si="100"/>
        <v xml:space="preserve"> </v>
      </c>
    </row>
    <row r="6462" spans="4:4" x14ac:dyDescent="0.2">
      <c r="D6462" s="31" t="str">
        <f t="shared" si="100"/>
        <v xml:space="preserve"> </v>
      </c>
    </row>
    <row r="6463" spans="4:4" x14ac:dyDescent="0.2">
      <c r="D6463" s="31" t="str">
        <f t="shared" si="100"/>
        <v xml:space="preserve"> </v>
      </c>
    </row>
    <row r="6464" spans="4:4" x14ac:dyDescent="0.2">
      <c r="D6464" s="31" t="str">
        <f t="shared" si="100"/>
        <v xml:space="preserve"> </v>
      </c>
    </row>
    <row r="6465" spans="4:4" x14ac:dyDescent="0.2">
      <c r="D6465" s="31" t="str">
        <f t="shared" ref="D6465:D6528" si="101">B6465&amp;" "&amp;C6465</f>
        <v xml:space="preserve"> </v>
      </c>
    </row>
    <row r="6466" spans="4:4" x14ac:dyDescent="0.2">
      <c r="D6466" s="31" t="str">
        <f t="shared" si="101"/>
        <v xml:space="preserve"> </v>
      </c>
    </row>
    <row r="6467" spans="4:4" x14ac:dyDescent="0.2">
      <c r="D6467" s="31" t="str">
        <f t="shared" si="101"/>
        <v xml:space="preserve"> </v>
      </c>
    </row>
    <row r="6468" spans="4:4" x14ac:dyDescent="0.2">
      <c r="D6468" s="31" t="str">
        <f t="shared" si="101"/>
        <v xml:space="preserve"> </v>
      </c>
    </row>
    <row r="6469" spans="4:4" x14ac:dyDescent="0.2">
      <c r="D6469" s="31" t="str">
        <f t="shared" si="101"/>
        <v xml:space="preserve"> </v>
      </c>
    </row>
    <row r="6470" spans="4:4" x14ac:dyDescent="0.2">
      <c r="D6470" s="31" t="str">
        <f t="shared" si="101"/>
        <v xml:space="preserve"> </v>
      </c>
    </row>
    <row r="6471" spans="4:4" x14ac:dyDescent="0.2">
      <c r="D6471" s="31" t="str">
        <f t="shared" si="101"/>
        <v xml:space="preserve"> </v>
      </c>
    </row>
    <row r="6472" spans="4:4" x14ac:dyDescent="0.2">
      <c r="D6472" s="31" t="str">
        <f t="shared" si="101"/>
        <v xml:space="preserve"> </v>
      </c>
    </row>
    <row r="6473" spans="4:4" x14ac:dyDescent="0.2">
      <c r="D6473" s="31" t="str">
        <f t="shared" si="101"/>
        <v xml:space="preserve"> </v>
      </c>
    </row>
    <row r="6474" spans="4:4" x14ac:dyDescent="0.2">
      <c r="D6474" s="31" t="str">
        <f t="shared" si="101"/>
        <v xml:space="preserve"> </v>
      </c>
    </row>
    <row r="6475" spans="4:4" x14ac:dyDescent="0.2">
      <c r="D6475" s="31" t="str">
        <f t="shared" si="101"/>
        <v xml:space="preserve"> </v>
      </c>
    </row>
    <row r="6476" spans="4:4" x14ac:dyDescent="0.2">
      <c r="D6476" s="31" t="str">
        <f t="shared" si="101"/>
        <v xml:space="preserve"> </v>
      </c>
    </row>
    <row r="6477" spans="4:4" x14ac:dyDescent="0.2">
      <c r="D6477" s="31" t="str">
        <f t="shared" si="101"/>
        <v xml:space="preserve"> </v>
      </c>
    </row>
    <row r="6478" spans="4:4" x14ac:dyDescent="0.2">
      <c r="D6478" s="31" t="str">
        <f t="shared" si="101"/>
        <v xml:space="preserve"> </v>
      </c>
    </row>
    <row r="6479" spans="4:4" x14ac:dyDescent="0.2">
      <c r="D6479" s="31" t="str">
        <f t="shared" si="101"/>
        <v xml:space="preserve"> </v>
      </c>
    </row>
    <row r="6480" spans="4:4" x14ac:dyDescent="0.2">
      <c r="D6480" s="31" t="str">
        <f t="shared" si="101"/>
        <v xml:space="preserve"> </v>
      </c>
    </row>
    <row r="6481" spans="4:4" x14ac:dyDescent="0.2">
      <c r="D6481" s="31" t="str">
        <f t="shared" si="101"/>
        <v xml:space="preserve"> </v>
      </c>
    </row>
    <row r="6482" spans="4:4" x14ac:dyDescent="0.2">
      <c r="D6482" s="31" t="str">
        <f t="shared" si="101"/>
        <v xml:space="preserve"> </v>
      </c>
    </row>
    <row r="6483" spans="4:4" x14ac:dyDescent="0.2">
      <c r="D6483" s="31" t="str">
        <f t="shared" si="101"/>
        <v xml:space="preserve"> </v>
      </c>
    </row>
    <row r="6484" spans="4:4" x14ac:dyDescent="0.2">
      <c r="D6484" s="31" t="str">
        <f t="shared" si="101"/>
        <v xml:space="preserve"> </v>
      </c>
    </row>
    <row r="6485" spans="4:4" x14ac:dyDescent="0.2">
      <c r="D6485" s="31" t="str">
        <f t="shared" si="101"/>
        <v xml:space="preserve"> </v>
      </c>
    </row>
    <row r="6486" spans="4:4" x14ac:dyDescent="0.2">
      <c r="D6486" s="31" t="str">
        <f t="shared" si="101"/>
        <v xml:space="preserve"> </v>
      </c>
    </row>
    <row r="6487" spans="4:4" x14ac:dyDescent="0.2">
      <c r="D6487" s="31" t="str">
        <f t="shared" si="101"/>
        <v xml:space="preserve"> </v>
      </c>
    </row>
    <row r="6488" spans="4:4" x14ac:dyDescent="0.2">
      <c r="D6488" s="31" t="str">
        <f t="shared" si="101"/>
        <v xml:space="preserve"> </v>
      </c>
    </row>
    <row r="6489" spans="4:4" x14ac:dyDescent="0.2">
      <c r="D6489" s="31" t="str">
        <f t="shared" si="101"/>
        <v xml:space="preserve"> </v>
      </c>
    </row>
    <row r="6490" spans="4:4" x14ac:dyDescent="0.2">
      <c r="D6490" s="31" t="str">
        <f t="shared" si="101"/>
        <v xml:space="preserve"> </v>
      </c>
    </row>
    <row r="6491" spans="4:4" x14ac:dyDescent="0.2">
      <c r="D6491" s="31" t="str">
        <f t="shared" si="101"/>
        <v xml:space="preserve"> </v>
      </c>
    </row>
    <row r="6492" spans="4:4" x14ac:dyDescent="0.2">
      <c r="D6492" s="31" t="str">
        <f t="shared" si="101"/>
        <v xml:space="preserve"> </v>
      </c>
    </row>
    <row r="6493" spans="4:4" x14ac:dyDescent="0.2">
      <c r="D6493" s="31" t="str">
        <f t="shared" si="101"/>
        <v xml:space="preserve"> </v>
      </c>
    </row>
    <row r="6494" spans="4:4" x14ac:dyDescent="0.2">
      <c r="D6494" s="31" t="str">
        <f t="shared" si="101"/>
        <v xml:space="preserve"> </v>
      </c>
    </row>
    <row r="6495" spans="4:4" x14ac:dyDescent="0.2">
      <c r="D6495" s="31" t="str">
        <f t="shared" si="101"/>
        <v xml:space="preserve"> </v>
      </c>
    </row>
    <row r="6496" spans="4:4" x14ac:dyDescent="0.2">
      <c r="D6496" s="31" t="str">
        <f t="shared" si="101"/>
        <v xml:space="preserve"> </v>
      </c>
    </row>
    <row r="6497" spans="4:4" x14ac:dyDescent="0.2">
      <c r="D6497" s="31" t="str">
        <f t="shared" si="101"/>
        <v xml:space="preserve"> </v>
      </c>
    </row>
    <row r="6498" spans="4:4" x14ac:dyDescent="0.2">
      <c r="D6498" s="31" t="str">
        <f t="shared" si="101"/>
        <v xml:space="preserve"> </v>
      </c>
    </row>
    <row r="6499" spans="4:4" x14ac:dyDescent="0.2">
      <c r="D6499" s="31" t="str">
        <f t="shared" si="101"/>
        <v xml:space="preserve"> </v>
      </c>
    </row>
    <row r="6500" spans="4:4" x14ac:dyDescent="0.2">
      <c r="D6500" s="31" t="str">
        <f t="shared" si="101"/>
        <v xml:space="preserve"> </v>
      </c>
    </row>
    <row r="6501" spans="4:4" x14ac:dyDescent="0.2">
      <c r="D6501" s="31" t="str">
        <f t="shared" si="101"/>
        <v xml:space="preserve"> </v>
      </c>
    </row>
    <row r="6502" spans="4:4" x14ac:dyDescent="0.2">
      <c r="D6502" s="31" t="str">
        <f t="shared" si="101"/>
        <v xml:space="preserve"> </v>
      </c>
    </row>
    <row r="6503" spans="4:4" x14ac:dyDescent="0.2">
      <c r="D6503" s="31" t="str">
        <f t="shared" si="101"/>
        <v xml:space="preserve"> </v>
      </c>
    </row>
    <row r="6504" spans="4:4" x14ac:dyDescent="0.2">
      <c r="D6504" s="31" t="str">
        <f t="shared" si="101"/>
        <v xml:space="preserve"> </v>
      </c>
    </row>
    <row r="6505" spans="4:4" x14ac:dyDescent="0.2">
      <c r="D6505" s="31" t="str">
        <f t="shared" si="101"/>
        <v xml:space="preserve"> </v>
      </c>
    </row>
    <row r="6506" spans="4:4" x14ac:dyDescent="0.2">
      <c r="D6506" s="31" t="str">
        <f t="shared" si="101"/>
        <v xml:space="preserve"> </v>
      </c>
    </row>
    <row r="6507" spans="4:4" x14ac:dyDescent="0.2">
      <c r="D6507" s="31" t="str">
        <f t="shared" si="101"/>
        <v xml:space="preserve"> </v>
      </c>
    </row>
    <row r="6508" spans="4:4" x14ac:dyDescent="0.2">
      <c r="D6508" s="31" t="str">
        <f t="shared" si="101"/>
        <v xml:space="preserve"> </v>
      </c>
    </row>
    <row r="6509" spans="4:4" x14ac:dyDescent="0.2">
      <c r="D6509" s="31" t="str">
        <f t="shared" si="101"/>
        <v xml:space="preserve"> </v>
      </c>
    </row>
    <row r="6510" spans="4:4" x14ac:dyDescent="0.2">
      <c r="D6510" s="31" t="str">
        <f t="shared" si="101"/>
        <v xml:space="preserve"> </v>
      </c>
    </row>
    <row r="6511" spans="4:4" x14ac:dyDescent="0.2">
      <c r="D6511" s="31" t="str">
        <f t="shared" si="101"/>
        <v xml:space="preserve"> </v>
      </c>
    </row>
    <row r="6512" spans="4:4" x14ac:dyDescent="0.2">
      <c r="D6512" s="31" t="str">
        <f t="shared" si="101"/>
        <v xml:space="preserve"> </v>
      </c>
    </row>
    <row r="6513" spans="4:4" x14ac:dyDescent="0.2">
      <c r="D6513" s="31" t="str">
        <f t="shared" si="101"/>
        <v xml:space="preserve"> </v>
      </c>
    </row>
    <row r="6514" spans="4:4" x14ac:dyDescent="0.2">
      <c r="D6514" s="31" t="str">
        <f t="shared" si="101"/>
        <v xml:space="preserve"> </v>
      </c>
    </row>
    <row r="6515" spans="4:4" x14ac:dyDescent="0.2">
      <c r="D6515" s="31" t="str">
        <f t="shared" si="101"/>
        <v xml:space="preserve"> </v>
      </c>
    </row>
    <row r="6516" spans="4:4" x14ac:dyDescent="0.2">
      <c r="D6516" s="31" t="str">
        <f t="shared" si="101"/>
        <v xml:space="preserve"> </v>
      </c>
    </row>
    <row r="6517" spans="4:4" x14ac:dyDescent="0.2">
      <c r="D6517" s="31" t="str">
        <f t="shared" si="101"/>
        <v xml:space="preserve"> </v>
      </c>
    </row>
    <row r="6518" spans="4:4" x14ac:dyDescent="0.2">
      <c r="D6518" s="31" t="str">
        <f t="shared" si="101"/>
        <v xml:space="preserve"> </v>
      </c>
    </row>
    <row r="6519" spans="4:4" x14ac:dyDescent="0.2">
      <c r="D6519" s="31" t="str">
        <f t="shared" si="101"/>
        <v xml:space="preserve"> </v>
      </c>
    </row>
    <row r="6520" spans="4:4" x14ac:dyDescent="0.2">
      <c r="D6520" s="31" t="str">
        <f t="shared" si="101"/>
        <v xml:space="preserve"> </v>
      </c>
    </row>
    <row r="6521" spans="4:4" x14ac:dyDescent="0.2">
      <c r="D6521" s="31" t="str">
        <f t="shared" si="101"/>
        <v xml:space="preserve"> </v>
      </c>
    </row>
    <row r="6522" spans="4:4" x14ac:dyDescent="0.2">
      <c r="D6522" s="31" t="str">
        <f t="shared" si="101"/>
        <v xml:space="preserve"> </v>
      </c>
    </row>
    <row r="6523" spans="4:4" x14ac:dyDescent="0.2">
      <c r="D6523" s="31" t="str">
        <f t="shared" si="101"/>
        <v xml:space="preserve"> </v>
      </c>
    </row>
    <row r="6524" spans="4:4" x14ac:dyDescent="0.2">
      <c r="D6524" s="31" t="str">
        <f t="shared" si="101"/>
        <v xml:space="preserve"> </v>
      </c>
    </row>
    <row r="6525" spans="4:4" x14ac:dyDescent="0.2">
      <c r="D6525" s="31" t="str">
        <f t="shared" si="101"/>
        <v xml:space="preserve"> </v>
      </c>
    </row>
    <row r="6526" spans="4:4" x14ac:dyDescent="0.2">
      <c r="D6526" s="31" t="str">
        <f t="shared" si="101"/>
        <v xml:space="preserve"> </v>
      </c>
    </row>
    <row r="6527" spans="4:4" x14ac:dyDescent="0.2">
      <c r="D6527" s="31" t="str">
        <f t="shared" si="101"/>
        <v xml:space="preserve"> </v>
      </c>
    </row>
    <row r="6528" spans="4:4" x14ac:dyDescent="0.2">
      <c r="D6528" s="31" t="str">
        <f t="shared" si="101"/>
        <v xml:space="preserve"> </v>
      </c>
    </row>
    <row r="6529" spans="4:4" x14ac:dyDescent="0.2">
      <c r="D6529" s="31" t="str">
        <f t="shared" ref="D6529:D6592" si="102">B6529&amp;" "&amp;C6529</f>
        <v xml:space="preserve"> </v>
      </c>
    </row>
    <row r="6530" spans="4:4" x14ac:dyDescent="0.2">
      <c r="D6530" s="31" t="str">
        <f t="shared" si="102"/>
        <v xml:space="preserve"> </v>
      </c>
    </row>
    <row r="6531" spans="4:4" x14ac:dyDescent="0.2">
      <c r="D6531" s="31" t="str">
        <f t="shared" si="102"/>
        <v xml:space="preserve"> </v>
      </c>
    </row>
    <row r="6532" spans="4:4" x14ac:dyDescent="0.2">
      <c r="D6532" s="31" t="str">
        <f t="shared" si="102"/>
        <v xml:space="preserve"> </v>
      </c>
    </row>
    <row r="6533" spans="4:4" x14ac:dyDescent="0.2">
      <c r="D6533" s="31" t="str">
        <f t="shared" si="102"/>
        <v xml:space="preserve"> </v>
      </c>
    </row>
    <row r="6534" spans="4:4" x14ac:dyDescent="0.2">
      <c r="D6534" s="31" t="str">
        <f t="shared" si="102"/>
        <v xml:space="preserve"> </v>
      </c>
    </row>
    <row r="6535" spans="4:4" x14ac:dyDescent="0.2">
      <c r="D6535" s="31" t="str">
        <f t="shared" si="102"/>
        <v xml:space="preserve"> </v>
      </c>
    </row>
    <row r="6536" spans="4:4" x14ac:dyDescent="0.2">
      <c r="D6536" s="31" t="str">
        <f t="shared" si="102"/>
        <v xml:space="preserve"> </v>
      </c>
    </row>
    <row r="6537" spans="4:4" x14ac:dyDescent="0.2">
      <c r="D6537" s="31" t="str">
        <f t="shared" si="102"/>
        <v xml:space="preserve"> </v>
      </c>
    </row>
    <row r="6538" spans="4:4" x14ac:dyDescent="0.2">
      <c r="D6538" s="31" t="str">
        <f t="shared" si="102"/>
        <v xml:space="preserve"> </v>
      </c>
    </row>
    <row r="6539" spans="4:4" x14ac:dyDescent="0.2">
      <c r="D6539" s="31" t="str">
        <f t="shared" si="102"/>
        <v xml:space="preserve"> </v>
      </c>
    </row>
    <row r="6540" spans="4:4" x14ac:dyDescent="0.2">
      <c r="D6540" s="31" t="str">
        <f t="shared" si="102"/>
        <v xml:space="preserve"> </v>
      </c>
    </row>
    <row r="6541" spans="4:4" x14ac:dyDescent="0.2">
      <c r="D6541" s="31" t="str">
        <f t="shared" si="102"/>
        <v xml:space="preserve"> </v>
      </c>
    </row>
    <row r="6542" spans="4:4" x14ac:dyDescent="0.2">
      <c r="D6542" s="31" t="str">
        <f t="shared" si="102"/>
        <v xml:space="preserve"> </v>
      </c>
    </row>
    <row r="6543" spans="4:4" x14ac:dyDescent="0.2">
      <c r="D6543" s="31" t="str">
        <f t="shared" si="102"/>
        <v xml:space="preserve"> </v>
      </c>
    </row>
    <row r="6544" spans="4:4" x14ac:dyDescent="0.2">
      <c r="D6544" s="31" t="str">
        <f t="shared" si="102"/>
        <v xml:space="preserve"> </v>
      </c>
    </row>
    <row r="6545" spans="4:4" x14ac:dyDescent="0.2">
      <c r="D6545" s="31" t="str">
        <f t="shared" si="102"/>
        <v xml:space="preserve"> </v>
      </c>
    </row>
    <row r="6546" spans="4:4" x14ac:dyDescent="0.2">
      <c r="D6546" s="31" t="str">
        <f t="shared" si="102"/>
        <v xml:space="preserve"> </v>
      </c>
    </row>
    <row r="6547" spans="4:4" x14ac:dyDescent="0.2">
      <c r="D6547" s="31" t="str">
        <f t="shared" si="102"/>
        <v xml:space="preserve"> </v>
      </c>
    </row>
    <row r="6548" spans="4:4" x14ac:dyDescent="0.2">
      <c r="D6548" s="31" t="str">
        <f t="shared" si="102"/>
        <v xml:space="preserve"> </v>
      </c>
    </row>
    <row r="6549" spans="4:4" x14ac:dyDescent="0.2">
      <c r="D6549" s="31" t="str">
        <f t="shared" si="102"/>
        <v xml:space="preserve"> </v>
      </c>
    </row>
    <row r="6550" spans="4:4" x14ac:dyDescent="0.2">
      <c r="D6550" s="31" t="str">
        <f t="shared" si="102"/>
        <v xml:space="preserve"> </v>
      </c>
    </row>
    <row r="6551" spans="4:4" x14ac:dyDescent="0.2">
      <c r="D6551" s="31" t="str">
        <f t="shared" si="102"/>
        <v xml:space="preserve"> </v>
      </c>
    </row>
    <row r="6552" spans="4:4" x14ac:dyDescent="0.2">
      <c r="D6552" s="31" t="str">
        <f t="shared" si="102"/>
        <v xml:space="preserve"> </v>
      </c>
    </row>
    <row r="6553" spans="4:4" x14ac:dyDescent="0.2">
      <c r="D6553" s="31" t="str">
        <f t="shared" si="102"/>
        <v xml:space="preserve"> </v>
      </c>
    </row>
    <row r="6554" spans="4:4" x14ac:dyDescent="0.2">
      <c r="D6554" s="31" t="str">
        <f t="shared" si="102"/>
        <v xml:space="preserve"> </v>
      </c>
    </row>
    <row r="6555" spans="4:4" x14ac:dyDescent="0.2">
      <c r="D6555" s="31" t="str">
        <f t="shared" si="102"/>
        <v xml:space="preserve"> </v>
      </c>
    </row>
    <row r="6556" spans="4:4" x14ac:dyDescent="0.2">
      <c r="D6556" s="31" t="str">
        <f t="shared" si="102"/>
        <v xml:space="preserve"> </v>
      </c>
    </row>
    <row r="6557" spans="4:4" x14ac:dyDescent="0.2">
      <c r="D6557" s="31" t="str">
        <f t="shared" si="102"/>
        <v xml:space="preserve"> </v>
      </c>
    </row>
    <row r="6558" spans="4:4" x14ac:dyDescent="0.2">
      <c r="D6558" s="31" t="str">
        <f t="shared" si="102"/>
        <v xml:space="preserve"> </v>
      </c>
    </row>
    <row r="6559" spans="4:4" x14ac:dyDescent="0.2">
      <c r="D6559" s="31" t="str">
        <f t="shared" si="102"/>
        <v xml:space="preserve"> </v>
      </c>
    </row>
    <row r="6560" spans="4:4" x14ac:dyDescent="0.2">
      <c r="D6560" s="31" t="str">
        <f t="shared" si="102"/>
        <v xml:space="preserve"> </v>
      </c>
    </row>
    <row r="6561" spans="4:4" x14ac:dyDescent="0.2">
      <c r="D6561" s="31" t="str">
        <f t="shared" si="102"/>
        <v xml:space="preserve"> </v>
      </c>
    </row>
    <row r="6562" spans="4:4" x14ac:dyDescent="0.2">
      <c r="D6562" s="31" t="str">
        <f t="shared" si="102"/>
        <v xml:space="preserve"> </v>
      </c>
    </row>
    <row r="6563" spans="4:4" x14ac:dyDescent="0.2">
      <c r="D6563" s="31" t="str">
        <f t="shared" si="102"/>
        <v xml:space="preserve"> </v>
      </c>
    </row>
    <row r="6564" spans="4:4" x14ac:dyDescent="0.2">
      <c r="D6564" s="31" t="str">
        <f t="shared" si="102"/>
        <v xml:space="preserve"> </v>
      </c>
    </row>
    <row r="6565" spans="4:4" x14ac:dyDescent="0.2">
      <c r="D6565" s="31" t="str">
        <f t="shared" si="102"/>
        <v xml:space="preserve"> </v>
      </c>
    </row>
    <row r="6566" spans="4:4" x14ac:dyDescent="0.2">
      <c r="D6566" s="31" t="str">
        <f t="shared" si="102"/>
        <v xml:space="preserve"> </v>
      </c>
    </row>
    <row r="6567" spans="4:4" x14ac:dyDescent="0.2">
      <c r="D6567" s="31" t="str">
        <f t="shared" si="102"/>
        <v xml:space="preserve"> </v>
      </c>
    </row>
    <row r="6568" spans="4:4" x14ac:dyDescent="0.2">
      <c r="D6568" s="31" t="str">
        <f t="shared" si="102"/>
        <v xml:space="preserve"> </v>
      </c>
    </row>
    <row r="6569" spans="4:4" x14ac:dyDescent="0.2">
      <c r="D6569" s="31" t="str">
        <f t="shared" si="102"/>
        <v xml:space="preserve"> </v>
      </c>
    </row>
    <row r="6570" spans="4:4" x14ac:dyDescent="0.2">
      <c r="D6570" s="31" t="str">
        <f t="shared" si="102"/>
        <v xml:space="preserve"> </v>
      </c>
    </row>
    <row r="6571" spans="4:4" x14ac:dyDescent="0.2">
      <c r="D6571" s="31" t="str">
        <f t="shared" si="102"/>
        <v xml:space="preserve"> </v>
      </c>
    </row>
    <row r="6572" spans="4:4" x14ac:dyDescent="0.2">
      <c r="D6572" s="31" t="str">
        <f t="shared" si="102"/>
        <v xml:space="preserve"> </v>
      </c>
    </row>
    <row r="6573" spans="4:4" x14ac:dyDescent="0.2">
      <c r="D6573" s="31" t="str">
        <f t="shared" si="102"/>
        <v xml:space="preserve"> </v>
      </c>
    </row>
    <row r="6574" spans="4:4" x14ac:dyDescent="0.2">
      <c r="D6574" s="31" t="str">
        <f t="shared" si="102"/>
        <v xml:space="preserve"> </v>
      </c>
    </row>
    <row r="6575" spans="4:4" x14ac:dyDescent="0.2">
      <c r="D6575" s="31" t="str">
        <f t="shared" si="102"/>
        <v xml:space="preserve"> </v>
      </c>
    </row>
    <row r="6576" spans="4:4" x14ac:dyDescent="0.2">
      <c r="D6576" s="31" t="str">
        <f t="shared" si="102"/>
        <v xml:space="preserve"> </v>
      </c>
    </row>
    <row r="6577" spans="4:4" x14ac:dyDescent="0.2">
      <c r="D6577" s="31" t="str">
        <f t="shared" si="102"/>
        <v xml:space="preserve"> </v>
      </c>
    </row>
    <row r="6578" spans="4:4" x14ac:dyDescent="0.2">
      <c r="D6578" s="31" t="str">
        <f t="shared" si="102"/>
        <v xml:space="preserve"> </v>
      </c>
    </row>
    <row r="6579" spans="4:4" x14ac:dyDescent="0.2">
      <c r="D6579" s="31" t="str">
        <f t="shared" si="102"/>
        <v xml:space="preserve"> </v>
      </c>
    </row>
    <row r="6580" spans="4:4" x14ac:dyDescent="0.2">
      <c r="D6580" s="31" t="str">
        <f t="shared" si="102"/>
        <v xml:space="preserve"> </v>
      </c>
    </row>
    <row r="6581" spans="4:4" x14ac:dyDescent="0.2">
      <c r="D6581" s="31" t="str">
        <f t="shared" si="102"/>
        <v xml:space="preserve"> </v>
      </c>
    </row>
    <row r="6582" spans="4:4" x14ac:dyDescent="0.2">
      <c r="D6582" s="31" t="str">
        <f t="shared" si="102"/>
        <v xml:space="preserve"> </v>
      </c>
    </row>
    <row r="6583" spans="4:4" x14ac:dyDescent="0.2">
      <c r="D6583" s="31" t="str">
        <f t="shared" si="102"/>
        <v xml:space="preserve"> </v>
      </c>
    </row>
    <row r="6584" spans="4:4" x14ac:dyDescent="0.2">
      <c r="D6584" s="31" t="str">
        <f t="shared" si="102"/>
        <v xml:space="preserve"> </v>
      </c>
    </row>
    <row r="6585" spans="4:4" x14ac:dyDescent="0.2">
      <c r="D6585" s="31" t="str">
        <f t="shared" si="102"/>
        <v xml:space="preserve"> </v>
      </c>
    </row>
    <row r="6586" spans="4:4" x14ac:dyDescent="0.2">
      <c r="D6586" s="31" t="str">
        <f t="shared" si="102"/>
        <v xml:space="preserve"> </v>
      </c>
    </row>
    <row r="6587" spans="4:4" x14ac:dyDescent="0.2">
      <c r="D6587" s="31" t="str">
        <f t="shared" si="102"/>
        <v xml:space="preserve"> </v>
      </c>
    </row>
    <row r="6588" spans="4:4" x14ac:dyDescent="0.2">
      <c r="D6588" s="31" t="str">
        <f t="shared" si="102"/>
        <v xml:space="preserve"> </v>
      </c>
    </row>
    <row r="6589" spans="4:4" x14ac:dyDescent="0.2">
      <c r="D6589" s="31" t="str">
        <f t="shared" si="102"/>
        <v xml:space="preserve"> </v>
      </c>
    </row>
    <row r="6590" spans="4:4" x14ac:dyDescent="0.2">
      <c r="D6590" s="31" t="str">
        <f t="shared" si="102"/>
        <v xml:space="preserve"> </v>
      </c>
    </row>
    <row r="6591" spans="4:4" x14ac:dyDescent="0.2">
      <c r="D6591" s="31" t="str">
        <f t="shared" si="102"/>
        <v xml:space="preserve"> </v>
      </c>
    </row>
    <row r="6592" spans="4:4" x14ac:dyDescent="0.2">
      <c r="D6592" s="31" t="str">
        <f t="shared" si="102"/>
        <v xml:space="preserve"> </v>
      </c>
    </row>
    <row r="6593" spans="4:4" x14ac:dyDescent="0.2">
      <c r="D6593" s="31" t="str">
        <f t="shared" ref="D6593:D6656" si="103">B6593&amp;" "&amp;C6593</f>
        <v xml:space="preserve"> </v>
      </c>
    </row>
    <row r="6594" spans="4:4" x14ac:dyDescent="0.2">
      <c r="D6594" s="31" t="str">
        <f t="shared" si="103"/>
        <v xml:space="preserve"> </v>
      </c>
    </row>
    <row r="6595" spans="4:4" x14ac:dyDescent="0.2">
      <c r="D6595" s="31" t="str">
        <f t="shared" si="103"/>
        <v xml:space="preserve"> </v>
      </c>
    </row>
    <row r="6596" spans="4:4" x14ac:dyDescent="0.2">
      <c r="D6596" s="31" t="str">
        <f t="shared" si="103"/>
        <v xml:space="preserve"> </v>
      </c>
    </row>
    <row r="6597" spans="4:4" x14ac:dyDescent="0.2">
      <c r="D6597" s="31" t="str">
        <f t="shared" si="103"/>
        <v xml:space="preserve"> </v>
      </c>
    </row>
    <row r="6598" spans="4:4" x14ac:dyDescent="0.2">
      <c r="D6598" s="31" t="str">
        <f t="shared" si="103"/>
        <v xml:space="preserve"> </v>
      </c>
    </row>
    <row r="6599" spans="4:4" x14ac:dyDescent="0.2">
      <c r="D6599" s="31" t="str">
        <f t="shared" si="103"/>
        <v xml:space="preserve"> </v>
      </c>
    </row>
    <row r="6600" spans="4:4" x14ac:dyDescent="0.2">
      <c r="D6600" s="31" t="str">
        <f t="shared" si="103"/>
        <v xml:space="preserve"> </v>
      </c>
    </row>
    <row r="6601" spans="4:4" x14ac:dyDescent="0.2">
      <c r="D6601" s="31" t="str">
        <f t="shared" si="103"/>
        <v xml:space="preserve"> </v>
      </c>
    </row>
    <row r="6602" spans="4:4" x14ac:dyDescent="0.2">
      <c r="D6602" s="31" t="str">
        <f t="shared" si="103"/>
        <v xml:space="preserve"> </v>
      </c>
    </row>
    <row r="6603" spans="4:4" x14ac:dyDescent="0.2">
      <c r="D6603" s="31" t="str">
        <f t="shared" si="103"/>
        <v xml:space="preserve"> </v>
      </c>
    </row>
    <row r="6604" spans="4:4" x14ac:dyDescent="0.2">
      <c r="D6604" s="31" t="str">
        <f t="shared" si="103"/>
        <v xml:space="preserve"> </v>
      </c>
    </row>
    <row r="6605" spans="4:4" x14ac:dyDescent="0.2">
      <c r="D6605" s="31" t="str">
        <f t="shared" si="103"/>
        <v xml:space="preserve"> </v>
      </c>
    </row>
    <row r="6606" spans="4:4" x14ac:dyDescent="0.2">
      <c r="D6606" s="31" t="str">
        <f t="shared" si="103"/>
        <v xml:space="preserve"> </v>
      </c>
    </row>
    <row r="6607" spans="4:4" x14ac:dyDescent="0.2">
      <c r="D6607" s="31" t="str">
        <f t="shared" si="103"/>
        <v xml:space="preserve"> </v>
      </c>
    </row>
    <row r="6608" spans="4:4" x14ac:dyDescent="0.2">
      <c r="D6608" s="31" t="str">
        <f t="shared" si="103"/>
        <v xml:space="preserve"> </v>
      </c>
    </row>
    <row r="6609" spans="4:4" x14ac:dyDescent="0.2">
      <c r="D6609" s="31" t="str">
        <f t="shared" si="103"/>
        <v xml:space="preserve"> </v>
      </c>
    </row>
    <row r="6610" spans="4:4" x14ac:dyDescent="0.2">
      <c r="D6610" s="31" t="str">
        <f t="shared" si="103"/>
        <v xml:space="preserve"> </v>
      </c>
    </row>
    <row r="6611" spans="4:4" x14ac:dyDescent="0.2">
      <c r="D6611" s="31" t="str">
        <f t="shared" si="103"/>
        <v xml:space="preserve"> </v>
      </c>
    </row>
    <row r="6612" spans="4:4" x14ac:dyDescent="0.2">
      <c r="D6612" s="31" t="str">
        <f t="shared" si="103"/>
        <v xml:space="preserve"> </v>
      </c>
    </row>
    <row r="6613" spans="4:4" x14ac:dyDescent="0.2">
      <c r="D6613" s="31" t="str">
        <f t="shared" si="103"/>
        <v xml:space="preserve"> </v>
      </c>
    </row>
    <row r="6614" spans="4:4" x14ac:dyDescent="0.2">
      <c r="D6614" s="31" t="str">
        <f t="shared" si="103"/>
        <v xml:space="preserve"> </v>
      </c>
    </row>
    <row r="6615" spans="4:4" x14ac:dyDescent="0.2">
      <c r="D6615" s="31" t="str">
        <f t="shared" si="103"/>
        <v xml:space="preserve"> </v>
      </c>
    </row>
    <row r="6616" spans="4:4" x14ac:dyDescent="0.2">
      <c r="D6616" s="31" t="str">
        <f t="shared" si="103"/>
        <v xml:space="preserve"> </v>
      </c>
    </row>
    <row r="6617" spans="4:4" x14ac:dyDescent="0.2">
      <c r="D6617" s="31" t="str">
        <f t="shared" si="103"/>
        <v xml:space="preserve"> </v>
      </c>
    </row>
    <row r="6618" spans="4:4" x14ac:dyDescent="0.2">
      <c r="D6618" s="31" t="str">
        <f t="shared" si="103"/>
        <v xml:space="preserve"> </v>
      </c>
    </row>
    <row r="6619" spans="4:4" x14ac:dyDescent="0.2">
      <c r="D6619" s="31" t="str">
        <f t="shared" si="103"/>
        <v xml:space="preserve"> </v>
      </c>
    </row>
    <row r="6620" spans="4:4" x14ac:dyDescent="0.2">
      <c r="D6620" s="31" t="str">
        <f t="shared" si="103"/>
        <v xml:space="preserve"> </v>
      </c>
    </row>
    <row r="6621" spans="4:4" x14ac:dyDescent="0.2">
      <c r="D6621" s="31" t="str">
        <f t="shared" si="103"/>
        <v xml:space="preserve"> </v>
      </c>
    </row>
    <row r="6622" spans="4:4" x14ac:dyDescent="0.2">
      <c r="D6622" s="31" t="str">
        <f t="shared" si="103"/>
        <v xml:space="preserve"> </v>
      </c>
    </row>
    <row r="6623" spans="4:4" x14ac:dyDescent="0.2">
      <c r="D6623" s="31" t="str">
        <f t="shared" si="103"/>
        <v xml:space="preserve"> </v>
      </c>
    </row>
    <row r="6624" spans="4:4" x14ac:dyDescent="0.2">
      <c r="D6624" s="31" t="str">
        <f t="shared" si="103"/>
        <v xml:space="preserve"> </v>
      </c>
    </row>
    <row r="6625" spans="4:4" x14ac:dyDescent="0.2">
      <c r="D6625" s="31" t="str">
        <f t="shared" si="103"/>
        <v xml:space="preserve"> </v>
      </c>
    </row>
    <row r="6626" spans="4:4" x14ac:dyDescent="0.2">
      <c r="D6626" s="31" t="str">
        <f t="shared" si="103"/>
        <v xml:space="preserve"> </v>
      </c>
    </row>
    <row r="6627" spans="4:4" x14ac:dyDescent="0.2">
      <c r="D6627" s="31" t="str">
        <f t="shared" si="103"/>
        <v xml:space="preserve"> </v>
      </c>
    </row>
    <row r="6628" spans="4:4" x14ac:dyDescent="0.2">
      <c r="D6628" s="31" t="str">
        <f t="shared" si="103"/>
        <v xml:space="preserve"> </v>
      </c>
    </row>
    <row r="6629" spans="4:4" x14ac:dyDescent="0.2">
      <c r="D6629" s="31" t="str">
        <f t="shared" si="103"/>
        <v xml:space="preserve"> </v>
      </c>
    </row>
    <row r="6630" spans="4:4" x14ac:dyDescent="0.2">
      <c r="D6630" s="31" t="str">
        <f t="shared" si="103"/>
        <v xml:space="preserve"> </v>
      </c>
    </row>
    <row r="6631" spans="4:4" x14ac:dyDescent="0.2">
      <c r="D6631" s="31" t="str">
        <f t="shared" si="103"/>
        <v xml:space="preserve"> </v>
      </c>
    </row>
    <row r="6632" spans="4:4" x14ac:dyDescent="0.2">
      <c r="D6632" s="31" t="str">
        <f t="shared" si="103"/>
        <v xml:space="preserve"> </v>
      </c>
    </row>
    <row r="6633" spans="4:4" x14ac:dyDescent="0.2">
      <c r="D6633" s="31" t="str">
        <f t="shared" si="103"/>
        <v xml:space="preserve"> </v>
      </c>
    </row>
    <row r="6634" spans="4:4" x14ac:dyDescent="0.2">
      <c r="D6634" s="31" t="str">
        <f t="shared" si="103"/>
        <v xml:space="preserve"> </v>
      </c>
    </row>
    <row r="6635" spans="4:4" x14ac:dyDescent="0.2">
      <c r="D6635" s="31" t="str">
        <f t="shared" si="103"/>
        <v xml:space="preserve"> </v>
      </c>
    </row>
    <row r="6636" spans="4:4" x14ac:dyDescent="0.2">
      <c r="D6636" s="31" t="str">
        <f t="shared" si="103"/>
        <v xml:space="preserve"> </v>
      </c>
    </row>
    <row r="6637" spans="4:4" x14ac:dyDescent="0.2">
      <c r="D6637" s="31" t="str">
        <f t="shared" si="103"/>
        <v xml:space="preserve"> </v>
      </c>
    </row>
    <row r="6638" spans="4:4" x14ac:dyDescent="0.2">
      <c r="D6638" s="31" t="str">
        <f t="shared" si="103"/>
        <v xml:space="preserve"> </v>
      </c>
    </row>
    <row r="6639" spans="4:4" x14ac:dyDescent="0.2">
      <c r="D6639" s="31" t="str">
        <f t="shared" si="103"/>
        <v xml:space="preserve"> </v>
      </c>
    </row>
    <row r="6640" spans="4:4" x14ac:dyDescent="0.2">
      <c r="D6640" s="31" t="str">
        <f t="shared" si="103"/>
        <v xml:space="preserve"> </v>
      </c>
    </row>
    <row r="6641" spans="4:4" x14ac:dyDescent="0.2">
      <c r="D6641" s="31" t="str">
        <f t="shared" si="103"/>
        <v xml:space="preserve"> </v>
      </c>
    </row>
    <row r="6642" spans="4:4" x14ac:dyDescent="0.2">
      <c r="D6642" s="31" t="str">
        <f t="shared" si="103"/>
        <v xml:space="preserve"> </v>
      </c>
    </row>
    <row r="6643" spans="4:4" x14ac:dyDescent="0.2">
      <c r="D6643" s="31" t="str">
        <f t="shared" si="103"/>
        <v xml:space="preserve"> </v>
      </c>
    </row>
    <row r="6644" spans="4:4" x14ac:dyDescent="0.2">
      <c r="D6644" s="31" t="str">
        <f t="shared" si="103"/>
        <v xml:space="preserve"> </v>
      </c>
    </row>
    <row r="6645" spans="4:4" x14ac:dyDescent="0.2">
      <c r="D6645" s="31" t="str">
        <f t="shared" si="103"/>
        <v xml:space="preserve"> </v>
      </c>
    </row>
    <row r="6646" spans="4:4" x14ac:dyDescent="0.2">
      <c r="D6646" s="31" t="str">
        <f t="shared" si="103"/>
        <v xml:space="preserve"> </v>
      </c>
    </row>
    <row r="6647" spans="4:4" x14ac:dyDescent="0.2">
      <c r="D6647" s="31" t="str">
        <f t="shared" si="103"/>
        <v xml:space="preserve"> </v>
      </c>
    </row>
    <row r="6648" spans="4:4" x14ac:dyDescent="0.2">
      <c r="D6648" s="31" t="str">
        <f t="shared" si="103"/>
        <v xml:space="preserve"> </v>
      </c>
    </row>
    <row r="6649" spans="4:4" x14ac:dyDescent="0.2">
      <c r="D6649" s="31" t="str">
        <f t="shared" si="103"/>
        <v xml:space="preserve"> </v>
      </c>
    </row>
    <row r="6650" spans="4:4" x14ac:dyDescent="0.2">
      <c r="D6650" s="31" t="str">
        <f t="shared" si="103"/>
        <v xml:space="preserve"> </v>
      </c>
    </row>
    <row r="6651" spans="4:4" x14ac:dyDescent="0.2">
      <c r="D6651" s="31" t="str">
        <f t="shared" si="103"/>
        <v xml:space="preserve"> </v>
      </c>
    </row>
    <row r="6652" spans="4:4" x14ac:dyDescent="0.2">
      <c r="D6652" s="31" t="str">
        <f t="shared" si="103"/>
        <v xml:space="preserve"> </v>
      </c>
    </row>
    <row r="6653" spans="4:4" x14ac:dyDescent="0.2">
      <c r="D6653" s="31" t="str">
        <f t="shared" si="103"/>
        <v xml:space="preserve"> </v>
      </c>
    </row>
    <row r="6654" spans="4:4" x14ac:dyDescent="0.2">
      <c r="D6654" s="31" t="str">
        <f t="shared" si="103"/>
        <v xml:space="preserve"> </v>
      </c>
    </row>
    <row r="6655" spans="4:4" x14ac:dyDescent="0.2">
      <c r="D6655" s="31" t="str">
        <f t="shared" si="103"/>
        <v xml:space="preserve"> </v>
      </c>
    </row>
    <row r="6656" spans="4:4" x14ac:dyDescent="0.2">
      <c r="D6656" s="31" t="str">
        <f t="shared" si="103"/>
        <v xml:space="preserve"> </v>
      </c>
    </row>
    <row r="6657" spans="4:4" x14ac:dyDescent="0.2">
      <c r="D6657" s="31" t="str">
        <f t="shared" ref="D6657:D6720" si="104">B6657&amp;" "&amp;C6657</f>
        <v xml:space="preserve"> </v>
      </c>
    </row>
    <row r="6658" spans="4:4" x14ac:dyDescent="0.2">
      <c r="D6658" s="31" t="str">
        <f t="shared" si="104"/>
        <v xml:space="preserve"> </v>
      </c>
    </row>
    <row r="6659" spans="4:4" x14ac:dyDescent="0.2">
      <c r="D6659" s="31" t="str">
        <f t="shared" si="104"/>
        <v xml:space="preserve"> </v>
      </c>
    </row>
    <row r="6660" spans="4:4" x14ac:dyDescent="0.2">
      <c r="D6660" s="31" t="str">
        <f t="shared" si="104"/>
        <v xml:space="preserve"> </v>
      </c>
    </row>
    <row r="6661" spans="4:4" x14ac:dyDescent="0.2">
      <c r="D6661" s="31" t="str">
        <f t="shared" si="104"/>
        <v xml:space="preserve"> </v>
      </c>
    </row>
    <row r="6662" spans="4:4" x14ac:dyDescent="0.2">
      <c r="D6662" s="31" t="str">
        <f t="shared" si="104"/>
        <v xml:space="preserve"> </v>
      </c>
    </row>
    <row r="6663" spans="4:4" x14ac:dyDescent="0.2">
      <c r="D6663" s="31" t="str">
        <f t="shared" si="104"/>
        <v xml:space="preserve"> </v>
      </c>
    </row>
    <row r="6664" spans="4:4" x14ac:dyDescent="0.2">
      <c r="D6664" s="31" t="str">
        <f t="shared" si="104"/>
        <v xml:space="preserve"> </v>
      </c>
    </row>
    <row r="6665" spans="4:4" x14ac:dyDescent="0.2">
      <c r="D6665" s="31" t="str">
        <f t="shared" si="104"/>
        <v xml:space="preserve"> </v>
      </c>
    </row>
    <row r="6666" spans="4:4" x14ac:dyDescent="0.2">
      <c r="D6666" s="31" t="str">
        <f t="shared" si="104"/>
        <v xml:space="preserve"> </v>
      </c>
    </row>
    <row r="6667" spans="4:4" x14ac:dyDescent="0.2">
      <c r="D6667" s="31" t="str">
        <f t="shared" si="104"/>
        <v xml:space="preserve"> </v>
      </c>
    </row>
    <row r="6668" spans="4:4" x14ac:dyDescent="0.2">
      <c r="D6668" s="31" t="str">
        <f t="shared" si="104"/>
        <v xml:space="preserve"> </v>
      </c>
    </row>
    <row r="6669" spans="4:4" x14ac:dyDescent="0.2">
      <c r="D6669" s="31" t="str">
        <f t="shared" si="104"/>
        <v xml:space="preserve"> </v>
      </c>
    </row>
    <row r="6670" spans="4:4" x14ac:dyDescent="0.2">
      <c r="D6670" s="31" t="str">
        <f t="shared" si="104"/>
        <v xml:space="preserve"> </v>
      </c>
    </row>
    <row r="6671" spans="4:4" x14ac:dyDescent="0.2">
      <c r="D6671" s="31" t="str">
        <f t="shared" si="104"/>
        <v xml:space="preserve"> </v>
      </c>
    </row>
    <row r="6672" spans="4:4" x14ac:dyDescent="0.2">
      <c r="D6672" s="31" t="str">
        <f t="shared" si="104"/>
        <v xml:space="preserve"> </v>
      </c>
    </row>
    <row r="6673" spans="4:4" x14ac:dyDescent="0.2">
      <c r="D6673" s="31" t="str">
        <f t="shared" si="104"/>
        <v xml:space="preserve"> </v>
      </c>
    </row>
    <row r="6674" spans="4:4" x14ac:dyDescent="0.2">
      <c r="D6674" s="31" t="str">
        <f t="shared" si="104"/>
        <v xml:space="preserve"> </v>
      </c>
    </row>
    <row r="6675" spans="4:4" x14ac:dyDescent="0.2">
      <c r="D6675" s="31" t="str">
        <f t="shared" si="104"/>
        <v xml:space="preserve"> </v>
      </c>
    </row>
    <row r="6676" spans="4:4" x14ac:dyDescent="0.2">
      <c r="D6676" s="31" t="str">
        <f t="shared" si="104"/>
        <v xml:space="preserve"> </v>
      </c>
    </row>
    <row r="6677" spans="4:4" x14ac:dyDescent="0.2">
      <c r="D6677" s="31" t="str">
        <f t="shared" si="104"/>
        <v xml:space="preserve"> </v>
      </c>
    </row>
    <row r="6678" spans="4:4" x14ac:dyDescent="0.2">
      <c r="D6678" s="31" t="str">
        <f t="shared" si="104"/>
        <v xml:space="preserve"> </v>
      </c>
    </row>
    <row r="6679" spans="4:4" x14ac:dyDescent="0.2">
      <c r="D6679" s="31" t="str">
        <f t="shared" si="104"/>
        <v xml:space="preserve"> </v>
      </c>
    </row>
    <row r="6680" spans="4:4" x14ac:dyDescent="0.2">
      <c r="D6680" s="31" t="str">
        <f t="shared" si="104"/>
        <v xml:space="preserve"> </v>
      </c>
    </row>
    <row r="6681" spans="4:4" x14ac:dyDescent="0.2">
      <c r="D6681" s="31" t="str">
        <f t="shared" si="104"/>
        <v xml:space="preserve"> </v>
      </c>
    </row>
    <row r="6682" spans="4:4" x14ac:dyDescent="0.2">
      <c r="D6682" s="31" t="str">
        <f t="shared" si="104"/>
        <v xml:space="preserve"> </v>
      </c>
    </row>
    <row r="6683" spans="4:4" x14ac:dyDescent="0.2">
      <c r="D6683" s="31" t="str">
        <f t="shared" si="104"/>
        <v xml:space="preserve"> </v>
      </c>
    </row>
    <row r="6684" spans="4:4" x14ac:dyDescent="0.2">
      <c r="D6684" s="31" t="str">
        <f t="shared" si="104"/>
        <v xml:space="preserve"> </v>
      </c>
    </row>
    <row r="6685" spans="4:4" x14ac:dyDescent="0.2">
      <c r="D6685" s="31" t="str">
        <f t="shared" si="104"/>
        <v xml:space="preserve"> </v>
      </c>
    </row>
    <row r="6686" spans="4:4" x14ac:dyDescent="0.2">
      <c r="D6686" s="31" t="str">
        <f t="shared" si="104"/>
        <v xml:space="preserve"> </v>
      </c>
    </row>
    <row r="6687" spans="4:4" x14ac:dyDescent="0.2">
      <c r="D6687" s="31" t="str">
        <f t="shared" si="104"/>
        <v xml:space="preserve"> </v>
      </c>
    </row>
    <row r="6688" spans="4:4" x14ac:dyDescent="0.2">
      <c r="D6688" s="31" t="str">
        <f t="shared" si="104"/>
        <v xml:space="preserve"> </v>
      </c>
    </row>
    <row r="6689" spans="4:4" x14ac:dyDescent="0.2">
      <c r="D6689" s="31" t="str">
        <f t="shared" si="104"/>
        <v xml:space="preserve"> </v>
      </c>
    </row>
    <row r="6690" spans="4:4" x14ac:dyDescent="0.2">
      <c r="D6690" s="31" t="str">
        <f t="shared" si="104"/>
        <v xml:space="preserve"> </v>
      </c>
    </row>
    <row r="6691" spans="4:4" x14ac:dyDescent="0.2">
      <c r="D6691" s="31" t="str">
        <f t="shared" si="104"/>
        <v xml:space="preserve"> </v>
      </c>
    </row>
    <row r="6692" spans="4:4" x14ac:dyDescent="0.2">
      <c r="D6692" s="31" t="str">
        <f t="shared" si="104"/>
        <v xml:space="preserve"> </v>
      </c>
    </row>
    <row r="6693" spans="4:4" x14ac:dyDescent="0.2">
      <c r="D6693" s="31" t="str">
        <f t="shared" si="104"/>
        <v xml:space="preserve"> </v>
      </c>
    </row>
    <row r="6694" spans="4:4" x14ac:dyDescent="0.2">
      <c r="D6694" s="31" t="str">
        <f t="shared" si="104"/>
        <v xml:space="preserve"> </v>
      </c>
    </row>
    <row r="6695" spans="4:4" x14ac:dyDescent="0.2">
      <c r="D6695" s="31" t="str">
        <f t="shared" si="104"/>
        <v xml:space="preserve"> </v>
      </c>
    </row>
    <row r="6696" spans="4:4" x14ac:dyDescent="0.2">
      <c r="D6696" s="31" t="str">
        <f t="shared" si="104"/>
        <v xml:space="preserve"> </v>
      </c>
    </row>
    <row r="6697" spans="4:4" x14ac:dyDescent="0.2">
      <c r="D6697" s="31" t="str">
        <f t="shared" si="104"/>
        <v xml:space="preserve"> </v>
      </c>
    </row>
    <row r="6698" spans="4:4" x14ac:dyDescent="0.2">
      <c r="D6698" s="31" t="str">
        <f t="shared" si="104"/>
        <v xml:space="preserve"> </v>
      </c>
    </row>
    <row r="6699" spans="4:4" x14ac:dyDescent="0.2">
      <c r="D6699" s="31" t="str">
        <f t="shared" si="104"/>
        <v xml:space="preserve"> </v>
      </c>
    </row>
    <row r="6700" spans="4:4" x14ac:dyDescent="0.2">
      <c r="D6700" s="31" t="str">
        <f t="shared" si="104"/>
        <v xml:space="preserve"> </v>
      </c>
    </row>
    <row r="6701" spans="4:4" x14ac:dyDescent="0.2">
      <c r="D6701" s="31" t="str">
        <f t="shared" si="104"/>
        <v xml:space="preserve"> </v>
      </c>
    </row>
    <row r="6702" spans="4:4" x14ac:dyDescent="0.2">
      <c r="D6702" s="31" t="str">
        <f t="shared" si="104"/>
        <v xml:space="preserve"> </v>
      </c>
    </row>
    <row r="6703" spans="4:4" x14ac:dyDescent="0.2">
      <c r="D6703" s="31" t="str">
        <f t="shared" si="104"/>
        <v xml:space="preserve"> </v>
      </c>
    </row>
    <row r="6704" spans="4:4" x14ac:dyDescent="0.2">
      <c r="D6704" s="31" t="str">
        <f t="shared" si="104"/>
        <v xml:space="preserve"> </v>
      </c>
    </row>
    <row r="6705" spans="4:4" x14ac:dyDescent="0.2">
      <c r="D6705" s="31" t="str">
        <f t="shared" si="104"/>
        <v xml:space="preserve"> </v>
      </c>
    </row>
    <row r="6706" spans="4:4" x14ac:dyDescent="0.2">
      <c r="D6706" s="31" t="str">
        <f t="shared" si="104"/>
        <v xml:space="preserve"> </v>
      </c>
    </row>
    <row r="6707" spans="4:4" x14ac:dyDescent="0.2">
      <c r="D6707" s="31" t="str">
        <f t="shared" si="104"/>
        <v xml:space="preserve"> </v>
      </c>
    </row>
    <row r="6708" spans="4:4" x14ac:dyDescent="0.2">
      <c r="D6708" s="31" t="str">
        <f t="shared" si="104"/>
        <v xml:space="preserve"> </v>
      </c>
    </row>
    <row r="6709" spans="4:4" x14ac:dyDescent="0.2">
      <c r="D6709" s="31" t="str">
        <f t="shared" si="104"/>
        <v xml:space="preserve"> </v>
      </c>
    </row>
    <row r="6710" spans="4:4" x14ac:dyDescent="0.2">
      <c r="D6710" s="31" t="str">
        <f t="shared" si="104"/>
        <v xml:space="preserve"> </v>
      </c>
    </row>
    <row r="6711" spans="4:4" x14ac:dyDescent="0.2">
      <c r="D6711" s="31" t="str">
        <f t="shared" si="104"/>
        <v xml:space="preserve"> </v>
      </c>
    </row>
    <row r="6712" spans="4:4" x14ac:dyDescent="0.2">
      <c r="D6712" s="31" t="str">
        <f t="shared" si="104"/>
        <v xml:space="preserve"> </v>
      </c>
    </row>
    <row r="6713" spans="4:4" x14ac:dyDescent="0.2">
      <c r="D6713" s="31" t="str">
        <f t="shared" si="104"/>
        <v xml:space="preserve"> </v>
      </c>
    </row>
    <row r="6714" spans="4:4" x14ac:dyDescent="0.2">
      <c r="D6714" s="31" t="str">
        <f t="shared" si="104"/>
        <v xml:space="preserve"> </v>
      </c>
    </row>
    <row r="6715" spans="4:4" x14ac:dyDescent="0.2">
      <c r="D6715" s="31" t="str">
        <f t="shared" si="104"/>
        <v xml:space="preserve"> </v>
      </c>
    </row>
    <row r="6716" spans="4:4" x14ac:dyDescent="0.2">
      <c r="D6716" s="31" t="str">
        <f t="shared" si="104"/>
        <v xml:space="preserve"> </v>
      </c>
    </row>
    <row r="6717" spans="4:4" x14ac:dyDescent="0.2">
      <c r="D6717" s="31" t="str">
        <f t="shared" si="104"/>
        <v xml:space="preserve"> </v>
      </c>
    </row>
    <row r="6718" spans="4:4" x14ac:dyDescent="0.2">
      <c r="D6718" s="31" t="str">
        <f t="shared" si="104"/>
        <v xml:space="preserve"> </v>
      </c>
    </row>
    <row r="6719" spans="4:4" x14ac:dyDescent="0.2">
      <c r="D6719" s="31" t="str">
        <f t="shared" si="104"/>
        <v xml:space="preserve"> </v>
      </c>
    </row>
    <row r="6720" spans="4:4" x14ac:dyDescent="0.2">
      <c r="D6720" s="31" t="str">
        <f t="shared" si="104"/>
        <v xml:space="preserve"> </v>
      </c>
    </row>
    <row r="6721" spans="4:4" x14ac:dyDescent="0.2">
      <c r="D6721" s="31" t="str">
        <f t="shared" ref="D6721:D6784" si="105">B6721&amp;" "&amp;C6721</f>
        <v xml:space="preserve"> </v>
      </c>
    </row>
    <row r="6722" spans="4:4" x14ac:dyDescent="0.2">
      <c r="D6722" s="31" t="str">
        <f t="shared" si="105"/>
        <v xml:space="preserve"> </v>
      </c>
    </row>
    <row r="6723" spans="4:4" x14ac:dyDescent="0.2">
      <c r="D6723" s="31" t="str">
        <f t="shared" si="105"/>
        <v xml:space="preserve"> </v>
      </c>
    </row>
    <row r="6724" spans="4:4" x14ac:dyDescent="0.2">
      <c r="D6724" s="31" t="str">
        <f t="shared" si="105"/>
        <v xml:space="preserve"> </v>
      </c>
    </row>
    <row r="6725" spans="4:4" x14ac:dyDescent="0.2">
      <c r="D6725" s="31" t="str">
        <f t="shared" si="105"/>
        <v xml:space="preserve"> </v>
      </c>
    </row>
    <row r="6726" spans="4:4" x14ac:dyDescent="0.2">
      <c r="D6726" s="31" t="str">
        <f t="shared" si="105"/>
        <v xml:space="preserve"> </v>
      </c>
    </row>
    <row r="6727" spans="4:4" x14ac:dyDescent="0.2">
      <c r="D6727" s="31" t="str">
        <f t="shared" si="105"/>
        <v xml:space="preserve"> </v>
      </c>
    </row>
    <row r="6728" spans="4:4" x14ac:dyDescent="0.2">
      <c r="D6728" s="31" t="str">
        <f t="shared" si="105"/>
        <v xml:space="preserve"> </v>
      </c>
    </row>
    <row r="6729" spans="4:4" x14ac:dyDescent="0.2">
      <c r="D6729" s="31" t="str">
        <f t="shared" si="105"/>
        <v xml:space="preserve"> </v>
      </c>
    </row>
    <row r="6730" spans="4:4" x14ac:dyDescent="0.2">
      <c r="D6730" s="31" t="str">
        <f t="shared" si="105"/>
        <v xml:space="preserve"> </v>
      </c>
    </row>
    <row r="6731" spans="4:4" x14ac:dyDescent="0.2">
      <c r="D6731" s="31" t="str">
        <f t="shared" si="105"/>
        <v xml:space="preserve"> </v>
      </c>
    </row>
    <row r="6732" spans="4:4" x14ac:dyDescent="0.2">
      <c r="D6732" s="31" t="str">
        <f t="shared" si="105"/>
        <v xml:space="preserve"> </v>
      </c>
    </row>
    <row r="6733" spans="4:4" x14ac:dyDescent="0.2">
      <c r="D6733" s="31" t="str">
        <f t="shared" si="105"/>
        <v xml:space="preserve"> </v>
      </c>
    </row>
    <row r="6734" spans="4:4" x14ac:dyDescent="0.2">
      <c r="D6734" s="31" t="str">
        <f t="shared" si="105"/>
        <v xml:space="preserve"> </v>
      </c>
    </row>
    <row r="6735" spans="4:4" x14ac:dyDescent="0.2">
      <c r="D6735" s="31" t="str">
        <f t="shared" si="105"/>
        <v xml:space="preserve"> </v>
      </c>
    </row>
    <row r="6736" spans="4:4" x14ac:dyDescent="0.2">
      <c r="D6736" s="31" t="str">
        <f t="shared" si="105"/>
        <v xml:space="preserve"> </v>
      </c>
    </row>
    <row r="6737" spans="4:4" x14ac:dyDescent="0.2">
      <c r="D6737" s="31" t="str">
        <f t="shared" si="105"/>
        <v xml:space="preserve"> </v>
      </c>
    </row>
    <row r="6738" spans="4:4" x14ac:dyDescent="0.2">
      <c r="D6738" s="31" t="str">
        <f t="shared" si="105"/>
        <v xml:space="preserve"> </v>
      </c>
    </row>
    <row r="6739" spans="4:4" x14ac:dyDescent="0.2">
      <c r="D6739" s="31" t="str">
        <f t="shared" si="105"/>
        <v xml:space="preserve"> </v>
      </c>
    </row>
    <row r="6740" spans="4:4" x14ac:dyDescent="0.2">
      <c r="D6740" s="31" t="str">
        <f t="shared" si="105"/>
        <v xml:space="preserve"> </v>
      </c>
    </row>
    <row r="6741" spans="4:4" x14ac:dyDescent="0.2">
      <c r="D6741" s="31" t="str">
        <f t="shared" si="105"/>
        <v xml:space="preserve"> </v>
      </c>
    </row>
    <row r="6742" spans="4:4" x14ac:dyDescent="0.2">
      <c r="D6742" s="31" t="str">
        <f t="shared" si="105"/>
        <v xml:space="preserve"> </v>
      </c>
    </row>
    <row r="6743" spans="4:4" x14ac:dyDescent="0.2">
      <c r="D6743" s="31" t="str">
        <f t="shared" si="105"/>
        <v xml:space="preserve"> </v>
      </c>
    </row>
    <row r="6744" spans="4:4" x14ac:dyDescent="0.2">
      <c r="D6744" s="31" t="str">
        <f t="shared" si="105"/>
        <v xml:space="preserve"> </v>
      </c>
    </row>
    <row r="6745" spans="4:4" x14ac:dyDescent="0.2">
      <c r="D6745" s="31" t="str">
        <f t="shared" si="105"/>
        <v xml:space="preserve"> </v>
      </c>
    </row>
    <row r="6746" spans="4:4" x14ac:dyDescent="0.2">
      <c r="D6746" s="31" t="str">
        <f t="shared" si="105"/>
        <v xml:space="preserve"> </v>
      </c>
    </row>
    <row r="6747" spans="4:4" x14ac:dyDescent="0.2">
      <c r="D6747" s="31" t="str">
        <f t="shared" si="105"/>
        <v xml:space="preserve"> </v>
      </c>
    </row>
    <row r="6748" spans="4:4" x14ac:dyDescent="0.2">
      <c r="D6748" s="31" t="str">
        <f t="shared" si="105"/>
        <v xml:space="preserve"> </v>
      </c>
    </row>
    <row r="6749" spans="4:4" x14ac:dyDescent="0.2">
      <c r="D6749" s="31" t="str">
        <f t="shared" si="105"/>
        <v xml:space="preserve"> </v>
      </c>
    </row>
    <row r="6750" spans="4:4" x14ac:dyDescent="0.2">
      <c r="D6750" s="31" t="str">
        <f t="shared" si="105"/>
        <v xml:space="preserve"> </v>
      </c>
    </row>
    <row r="6751" spans="4:4" x14ac:dyDescent="0.2">
      <c r="D6751" s="31" t="str">
        <f t="shared" si="105"/>
        <v xml:space="preserve"> </v>
      </c>
    </row>
    <row r="6752" spans="4:4" x14ac:dyDescent="0.2">
      <c r="D6752" s="31" t="str">
        <f t="shared" si="105"/>
        <v xml:space="preserve"> </v>
      </c>
    </row>
    <row r="6753" spans="4:4" x14ac:dyDescent="0.2">
      <c r="D6753" s="31" t="str">
        <f t="shared" si="105"/>
        <v xml:space="preserve"> </v>
      </c>
    </row>
    <row r="6754" spans="4:4" x14ac:dyDescent="0.2">
      <c r="D6754" s="31" t="str">
        <f t="shared" si="105"/>
        <v xml:space="preserve"> </v>
      </c>
    </row>
    <row r="6755" spans="4:4" x14ac:dyDescent="0.2">
      <c r="D6755" s="31" t="str">
        <f t="shared" si="105"/>
        <v xml:space="preserve"> </v>
      </c>
    </row>
    <row r="6756" spans="4:4" x14ac:dyDescent="0.2">
      <c r="D6756" s="31" t="str">
        <f t="shared" si="105"/>
        <v xml:space="preserve"> </v>
      </c>
    </row>
    <row r="6757" spans="4:4" x14ac:dyDescent="0.2">
      <c r="D6757" s="31" t="str">
        <f t="shared" si="105"/>
        <v xml:space="preserve"> </v>
      </c>
    </row>
    <row r="6758" spans="4:4" x14ac:dyDescent="0.2">
      <c r="D6758" s="31" t="str">
        <f t="shared" si="105"/>
        <v xml:space="preserve"> </v>
      </c>
    </row>
    <row r="6759" spans="4:4" x14ac:dyDescent="0.2">
      <c r="D6759" s="31" t="str">
        <f t="shared" si="105"/>
        <v xml:space="preserve"> </v>
      </c>
    </row>
    <row r="6760" spans="4:4" x14ac:dyDescent="0.2">
      <c r="D6760" s="31" t="str">
        <f t="shared" si="105"/>
        <v xml:space="preserve"> </v>
      </c>
    </row>
    <row r="6761" spans="4:4" x14ac:dyDescent="0.2">
      <c r="D6761" s="31" t="str">
        <f t="shared" si="105"/>
        <v xml:space="preserve"> </v>
      </c>
    </row>
    <row r="6762" spans="4:4" x14ac:dyDescent="0.2">
      <c r="D6762" s="31" t="str">
        <f t="shared" si="105"/>
        <v xml:space="preserve"> </v>
      </c>
    </row>
    <row r="6763" spans="4:4" x14ac:dyDescent="0.2">
      <c r="D6763" s="31" t="str">
        <f t="shared" si="105"/>
        <v xml:space="preserve"> </v>
      </c>
    </row>
    <row r="6764" spans="4:4" x14ac:dyDescent="0.2">
      <c r="D6764" s="31" t="str">
        <f t="shared" si="105"/>
        <v xml:space="preserve"> </v>
      </c>
    </row>
    <row r="6765" spans="4:4" x14ac:dyDescent="0.2">
      <c r="D6765" s="31" t="str">
        <f t="shared" si="105"/>
        <v xml:space="preserve"> </v>
      </c>
    </row>
    <row r="6766" spans="4:4" x14ac:dyDescent="0.2">
      <c r="D6766" s="31" t="str">
        <f t="shared" si="105"/>
        <v xml:space="preserve"> </v>
      </c>
    </row>
    <row r="6767" spans="4:4" x14ac:dyDescent="0.2">
      <c r="D6767" s="31" t="str">
        <f t="shared" si="105"/>
        <v xml:space="preserve"> </v>
      </c>
    </row>
    <row r="6768" spans="4:4" x14ac:dyDescent="0.2">
      <c r="D6768" s="31" t="str">
        <f t="shared" si="105"/>
        <v xml:space="preserve"> </v>
      </c>
    </row>
    <row r="6769" spans="4:4" x14ac:dyDescent="0.2">
      <c r="D6769" s="31" t="str">
        <f t="shared" si="105"/>
        <v xml:space="preserve"> </v>
      </c>
    </row>
    <row r="6770" spans="4:4" x14ac:dyDescent="0.2">
      <c r="D6770" s="31" t="str">
        <f t="shared" si="105"/>
        <v xml:space="preserve"> </v>
      </c>
    </row>
    <row r="6771" spans="4:4" x14ac:dyDescent="0.2">
      <c r="D6771" s="31" t="str">
        <f t="shared" si="105"/>
        <v xml:space="preserve"> </v>
      </c>
    </row>
    <row r="6772" spans="4:4" x14ac:dyDescent="0.2">
      <c r="D6772" s="31" t="str">
        <f t="shared" si="105"/>
        <v xml:space="preserve"> </v>
      </c>
    </row>
    <row r="6773" spans="4:4" x14ac:dyDescent="0.2">
      <c r="D6773" s="31" t="str">
        <f t="shared" si="105"/>
        <v xml:space="preserve"> </v>
      </c>
    </row>
    <row r="6774" spans="4:4" x14ac:dyDescent="0.2">
      <c r="D6774" s="31" t="str">
        <f t="shared" si="105"/>
        <v xml:space="preserve"> </v>
      </c>
    </row>
    <row r="6775" spans="4:4" x14ac:dyDescent="0.2">
      <c r="D6775" s="31" t="str">
        <f t="shared" si="105"/>
        <v xml:space="preserve"> </v>
      </c>
    </row>
    <row r="6776" spans="4:4" x14ac:dyDescent="0.2">
      <c r="D6776" s="31" t="str">
        <f t="shared" si="105"/>
        <v xml:space="preserve"> </v>
      </c>
    </row>
    <row r="6777" spans="4:4" x14ac:dyDescent="0.2">
      <c r="D6777" s="31" t="str">
        <f t="shared" si="105"/>
        <v xml:space="preserve"> </v>
      </c>
    </row>
    <row r="6778" spans="4:4" x14ac:dyDescent="0.2">
      <c r="D6778" s="31" t="str">
        <f t="shared" si="105"/>
        <v xml:space="preserve"> </v>
      </c>
    </row>
    <row r="6779" spans="4:4" x14ac:dyDescent="0.2">
      <c r="D6779" s="31" t="str">
        <f t="shared" si="105"/>
        <v xml:space="preserve"> </v>
      </c>
    </row>
    <row r="6780" spans="4:4" x14ac:dyDescent="0.2">
      <c r="D6780" s="31" t="str">
        <f t="shared" si="105"/>
        <v xml:space="preserve"> </v>
      </c>
    </row>
    <row r="6781" spans="4:4" x14ac:dyDescent="0.2">
      <c r="D6781" s="31" t="str">
        <f t="shared" si="105"/>
        <v xml:space="preserve"> </v>
      </c>
    </row>
    <row r="6782" spans="4:4" x14ac:dyDescent="0.2">
      <c r="D6782" s="31" t="str">
        <f t="shared" si="105"/>
        <v xml:space="preserve"> </v>
      </c>
    </row>
    <row r="6783" spans="4:4" x14ac:dyDescent="0.2">
      <c r="D6783" s="31" t="str">
        <f t="shared" si="105"/>
        <v xml:space="preserve"> </v>
      </c>
    </row>
    <row r="6784" spans="4:4" x14ac:dyDescent="0.2">
      <c r="D6784" s="31" t="str">
        <f t="shared" si="105"/>
        <v xml:space="preserve"> </v>
      </c>
    </row>
    <row r="6785" spans="4:4" x14ac:dyDescent="0.2">
      <c r="D6785" s="31" t="str">
        <f t="shared" ref="D6785:D6848" si="106">B6785&amp;" "&amp;C6785</f>
        <v xml:space="preserve"> </v>
      </c>
    </row>
    <row r="6786" spans="4:4" x14ac:dyDescent="0.2">
      <c r="D6786" s="31" t="str">
        <f t="shared" si="106"/>
        <v xml:space="preserve"> </v>
      </c>
    </row>
    <row r="6787" spans="4:4" x14ac:dyDescent="0.2">
      <c r="D6787" s="31" t="str">
        <f t="shared" si="106"/>
        <v xml:space="preserve"> </v>
      </c>
    </row>
    <row r="6788" spans="4:4" x14ac:dyDescent="0.2">
      <c r="D6788" s="31" t="str">
        <f t="shared" si="106"/>
        <v xml:space="preserve"> </v>
      </c>
    </row>
    <row r="6789" spans="4:4" x14ac:dyDescent="0.2">
      <c r="D6789" s="31" t="str">
        <f t="shared" si="106"/>
        <v xml:space="preserve"> </v>
      </c>
    </row>
    <row r="6790" spans="4:4" x14ac:dyDescent="0.2">
      <c r="D6790" s="31" t="str">
        <f t="shared" si="106"/>
        <v xml:space="preserve"> </v>
      </c>
    </row>
    <row r="6791" spans="4:4" x14ac:dyDescent="0.2">
      <c r="D6791" s="31" t="str">
        <f t="shared" si="106"/>
        <v xml:space="preserve"> </v>
      </c>
    </row>
    <row r="6792" spans="4:4" x14ac:dyDescent="0.2">
      <c r="D6792" s="31" t="str">
        <f t="shared" si="106"/>
        <v xml:space="preserve"> </v>
      </c>
    </row>
    <row r="6793" spans="4:4" x14ac:dyDescent="0.2">
      <c r="D6793" s="31" t="str">
        <f t="shared" si="106"/>
        <v xml:space="preserve"> </v>
      </c>
    </row>
    <row r="6794" spans="4:4" x14ac:dyDescent="0.2">
      <c r="D6794" s="31" t="str">
        <f t="shared" si="106"/>
        <v xml:space="preserve"> </v>
      </c>
    </row>
    <row r="6795" spans="4:4" x14ac:dyDescent="0.2">
      <c r="D6795" s="31" t="str">
        <f t="shared" si="106"/>
        <v xml:space="preserve"> </v>
      </c>
    </row>
    <row r="6796" spans="4:4" x14ac:dyDescent="0.2">
      <c r="D6796" s="31" t="str">
        <f t="shared" si="106"/>
        <v xml:space="preserve"> </v>
      </c>
    </row>
    <row r="6797" spans="4:4" x14ac:dyDescent="0.2">
      <c r="D6797" s="31" t="str">
        <f t="shared" si="106"/>
        <v xml:space="preserve"> </v>
      </c>
    </row>
    <row r="6798" spans="4:4" x14ac:dyDescent="0.2">
      <c r="D6798" s="31" t="str">
        <f t="shared" si="106"/>
        <v xml:space="preserve"> </v>
      </c>
    </row>
    <row r="6799" spans="4:4" x14ac:dyDescent="0.2">
      <c r="D6799" s="31" t="str">
        <f t="shared" si="106"/>
        <v xml:space="preserve"> </v>
      </c>
    </row>
    <row r="6800" spans="4:4" x14ac:dyDescent="0.2">
      <c r="D6800" s="31" t="str">
        <f t="shared" si="106"/>
        <v xml:space="preserve"> </v>
      </c>
    </row>
    <row r="6801" spans="4:4" x14ac:dyDescent="0.2">
      <c r="D6801" s="31" t="str">
        <f t="shared" si="106"/>
        <v xml:space="preserve"> </v>
      </c>
    </row>
    <row r="6802" spans="4:4" x14ac:dyDescent="0.2">
      <c r="D6802" s="31" t="str">
        <f t="shared" si="106"/>
        <v xml:space="preserve"> </v>
      </c>
    </row>
    <row r="6803" spans="4:4" x14ac:dyDescent="0.2">
      <c r="D6803" s="31" t="str">
        <f t="shared" si="106"/>
        <v xml:space="preserve"> </v>
      </c>
    </row>
    <row r="6804" spans="4:4" x14ac:dyDescent="0.2">
      <c r="D6804" s="31" t="str">
        <f t="shared" si="106"/>
        <v xml:space="preserve"> </v>
      </c>
    </row>
    <row r="6805" spans="4:4" x14ac:dyDescent="0.2">
      <c r="D6805" s="31" t="str">
        <f t="shared" si="106"/>
        <v xml:space="preserve"> </v>
      </c>
    </row>
    <row r="6806" spans="4:4" x14ac:dyDescent="0.2">
      <c r="D6806" s="31" t="str">
        <f t="shared" si="106"/>
        <v xml:space="preserve"> </v>
      </c>
    </row>
    <row r="6807" spans="4:4" x14ac:dyDescent="0.2">
      <c r="D6807" s="31" t="str">
        <f t="shared" si="106"/>
        <v xml:space="preserve"> </v>
      </c>
    </row>
    <row r="6808" spans="4:4" x14ac:dyDescent="0.2">
      <c r="D6808" s="31" t="str">
        <f t="shared" si="106"/>
        <v xml:space="preserve"> </v>
      </c>
    </row>
    <row r="6809" spans="4:4" x14ac:dyDescent="0.2">
      <c r="D6809" s="31" t="str">
        <f t="shared" si="106"/>
        <v xml:space="preserve"> </v>
      </c>
    </row>
    <row r="6810" spans="4:4" x14ac:dyDescent="0.2">
      <c r="D6810" s="31" t="str">
        <f t="shared" si="106"/>
        <v xml:space="preserve"> </v>
      </c>
    </row>
    <row r="6811" spans="4:4" x14ac:dyDescent="0.2">
      <c r="D6811" s="31" t="str">
        <f t="shared" si="106"/>
        <v xml:space="preserve"> </v>
      </c>
    </row>
    <row r="6812" spans="4:4" x14ac:dyDescent="0.2">
      <c r="D6812" s="31" t="str">
        <f t="shared" si="106"/>
        <v xml:space="preserve"> </v>
      </c>
    </row>
    <row r="6813" spans="4:4" x14ac:dyDescent="0.2">
      <c r="D6813" s="31" t="str">
        <f t="shared" si="106"/>
        <v xml:space="preserve"> </v>
      </c>
    </row>
    <row r="6814" spans="4:4" x14ac:dyDescent="0.2">
      <c r="D6814" s="31" t="str">
        <f t="shared" si="106"/>
        <v xml:space="preserve"> </v>
      </c>
    </row>
    <row r="6815" spans="4:4" x14ac:dyDescent="0.2">
      <c r="D6815" s="31" t="str">
        <f t="shared" si="106"/>
        <v xml:space="preserve"> </v>
      </c>
    </row>
    <row r="6816" spans="4:4" x14ac:dyDescent="0.2">
      <c r="D6816" s="31" t="str">
        <f t="shared" si="106"/>
        <v xml:space="preserve"> </v>
      </c>
    </row>
    <row r="6817" spans="4:4" x14ac:dyDescent="0.2">
      <c r="D6817" s="31" t="str">
        <f t="shared" si="106"/>
        <v xml:space="preserve"> </v>
      </c>
    </row>
    <row r="6818" spans="4:4" x14ac:dyDescent="0.2">
      <c r="D6818" s="31" t="str">
        <f t="shared" si="106"/>
        <v xml:space="preserve"> </v>
      </c>
    </row>
    <row r="6819" spans="4:4" x14ac:dyDescent="0.2">
      <c r="D6819" s="31" t="str">
        <f t="shared" si="106"/>
        <v xml:space="preserve"> </v>
      </c>
    </row>
    <row r="6820" spans="4:4" x14ac:dyDescent="0.2">
      <c r="D6820" s="31" t="str">
        <f t="shared" si="106"/>
        <v xml:space="preserve"> </v>
      </c>
    </row>
    <row r="6821" spans="4:4" x14ac:dyDescent="0.2">
      <c r="D6821" s="31" t="str">
        <f t="shared" si="106"/>
        <v xml:space="preserve"> </v>
      </c>
    </row>
    <row r="6822" spans="4:4" x14ac:dyDescent="0.2">
      <c r="D6822" s="31" t="str">
        <f t="shared" si="106"/>
        <v xml:space="preserve"> </v>
      </c>
    </row>
    <row r="6823" spans="4:4" x14ac:dyDescent="0.2">
      <c r="D6823" s="31" t="str">
        <f t="shared" si="106"/>
        <v xml:space="preserve"> </v>
      </c>
    </row>
    <row r="6824" spans="4:4" x14ac:dyDescent="0.2">
      <c r="D6824" s="31" t="str">
        <f t="shared" si="106"/>
        <v xml:space="preserve"> </v>
      </c>
    </row>
    <row r="6825" spans="4:4" x14ac:dyDescent="0.2">
      <c r="D6825" s="31" t="str">
        <f t="shared" si="106"/>
        <v xml:space="preserve"> </v>
      </c>
    </row>
    <row r="6826" spans="4:4" x14ac:dyDescent="0.2">
      <c r="D6826" s="31" t="str">
        <f t="shared" si="106"/>
        <v xml:space="preserve"> </v>
      </c>
    </row>
    <row r="6827" spans="4:4" x14ac:dyDescent="0.2">
      <c r="D6827" s="31" t="str">
        <f t="shared" si="106"/>
        <v xml:space="preserve"> </v>
      </c>
    </row>
    <row r="6828" spans="4:4" x14ac:dyDescent="0.2">
      <c r="D6828" s="31" t="str">
        <f t="shared" si="106"/>
        <v xml:space="preserve"> </v>
      </c>
    </row>
    <row r="6829" spans="4:4" x14ac:dyDescent="0.2">
      <c r="D6829" s="31" t="str">
        <f t="shared" si="106"/>
        <v xml:space="preserve"> </v>
      </c>
    </row>
    <row r="6830" spans="4:4" x14ac:dyDescent="0.2">
      <c r="D6830" s="31" t="str">
        <f t="shared" si="106"/>
        <v xml:space="preserve"> </v>
      </c>
    </row>
    <row r="6831" spans="4:4" x14ac:dyDescent="0.2">
      <c r="D6831" s="31" t="str">
        <f t="shared" si="106"/>
        <v xml:space="preserve"> </v>
      </c>
    </row>
    <row r="6832" spans="4:4" x14ac:dyDescent="0.2">
      <c r="D6832" s="31" t="str">
        <f t="shared" si="106"/>
        <v xml:space="preserve"> </v>
      </c>
    </row>
    <row r="6833" spans="4:4" x14ac:dyDescent="0.2">
      <c r="D6833" s="31" t="str">
        <f t="shared" si="106"/>
        <v xml:space="preserve"> </v>
      </c>
    </row>
    <row r="6834" spans="4:4" x14ac:dyDescent="0.2">
      <c r="D6834" s="31" t="str">
        <f t="shared" si="106"/>
        <v xml:space="preserve"> </v>
      </c>
    </row>
    <row r="6835" spans="4:4" x14ac:dyDescent="0.2">
      <c r="D6835" s="31" t="str">
        <f t="shared" si="106"/>
        <v xml:space="preserve"> </v>
      </c>
    </row>
    <row r="6836" spans="4:4" x14ac:dyDescent="0.2">
      <c r="D6836" s="31" t="str">
        <f t="shared" si="106"/>
        <v xml:space="preserve"> </v>
      </c>
    </row>
    <row r="6837" spans="4:4" x14ac:dyDescent="0.2">
      <c r="D6837" s="31" t="str">
        <f t="shared" si="106"/>
        <v xml:space="preserve"> </v>
      </c>
    </row>
    <row r="6838" spans="4:4" x14ac:dyDescent="0.2">
      <c r="D6838" s="31" t="str">
        <f t="shared" si="106"/>
        <v xml:space="preserve"> </v>
      </c>
    </row>
    <row r="6839" spans="4:4" x14ac:dyDescent="0.2">
      <c r="D6839" s="31" t="str">
        <f t="shared" si="106"/>
        <v xml:space="preserve"> </v>
      </c>
    </row>
    <row r="6840" spans="4:4" x14ac:dyDescent="0.2">
      <c r="D6840" s="31" t="str">
        <f t="shared" si="106"/>
        <v xml:space="preserve"> </v>
      </c>
    </row>
    <row r="6841" spans="4:4" x14ac:dyDescent="0.2">
      <c r="D6841" s="31" t="str">
        <f t="shared" si="106"/>
        <v xml:space="preserve"> </v>
      </c>
    </row>
    <row r="6842" spans="4:4" x14ac:dyDescent="0.2">
      <c r="D6842" s="31" t="str">
        <f t="shared" si="106"/>
        <v xml:space="preserve"> </v>
      </c>
    </row>
    <row r="6843" spans="4:4" x14ac:dyDescent="0.2">
      <c r="D6843" s="31" t="str">
        <f t="shared" si="106"/>
        <v xml:space="preserve"> </v>
      </c>
    </row>
    <row r="6844" spans="4:4" x14ac:dyDescent="0.2">
      <c r="D6844" s="31" t="str">
        <f t="shared" si="106"/>
        <v xml:space="preserve"> </v>
      </c>
    </row>
    <row r="6845" spans="4:4" x14ac:dyDescent="0.2">
      <c r="D6845" s="31" t="str">
        <f t="shared" si="106"/>
        <v xml:space="preserve"> </v>
      </c>
    </row>
    <row r="6846" spans="4:4" x14ac:dyDescent="0.2">
      <c r="D6846" s="31" t="str">
        <f t="shared" si="106"/>
        <v xml:space="preserve"> </v>
      </c>
    </row>
    <row r="6847" spans="4:4" x14ac:dyDescent="0.2">
      <c r="D6847" s="31" t="str">
        <f t="shared" si="106"/>
        <v xml:space="preserve"> </v>
      </c>
    </row>
    <row r="6848" spans="4:4" x14ac:dyDescent="0.2">
      <c r="D6848" s="31" t="str">
        <f t="shared" si="106"/>
        <v xml:space="preserve"> </v>
      </c>
    </row>
    <row r="6849" spans="4:4" x14ac:dyDescent="0.2">
      <c r="D6849" s="31" t="str">
        <f t="shared" ref="D6849:D6912" si="107">B6849&amp;" "&amp;C6849</f>
        <v xml:space="preserve"> </v>
      </c>
    </row>
    <row r="6850" spans="4:4" x14ac:dyDescent="0.2">
      <c r="D6850" s="31" t="str">
        <f t="shared" si="107"/>
        <v xml:space="preserve"> </v>
      </c>
    </row>
    <row r="6851" spans="4:4" x14ac:dyDescent="0.2">
      <c r="D6851" s="31" t="str">
        <f t="shared" si="107"/>
        <v xml:space="preserve"> </v>
      </c>
    </row>
    <row r="6852" spans="4:4" x14ac:dyDescent="0.2">
      <c r="D6852" s="31" t="str">
        <f t="shared" si="107"/>
        <v xml:space="preserve"> </v>
      </c>
    </row>
    <row r="6853" spans="4:4" x14ac:dyDescent="0.2">
      <c r="D6853" s="31" t="str">
        <f t="shared" si="107"/>
        <v xml:space="preserve"> </v>
      </c>
    </row>
    <row r="6854" spans="4:4" x14ac:dyDescent="0.2">
      <c r="D6854" s="31" t="str">
        <f t="shared" si="107"/>
        <v xml:space="preserve"> </v>
      </c>
    </row>
    <row r="6855" spans="4:4" x14ac:dyDescent="0.2">
      <c r="D6855" s="31" t="str">
        <f t="shared" si="107"/>
        <v xml:space="preserve"> </v>
      </c>
    </row>
    <row r="6856" spans="4:4" x14ac:dyDescent="0.2">
      <c r="D6856" s="31" t="str">
        <f t="shared" si="107"/>
        <v xml:space="preserve"> </v>
      </c>
    </row>
    <row r="6857" spans="4:4" x14ac:dyDescent="0.2">
      <c r="D6857" s="31" t="str">
        <f t="shared" si="107"/>
        <v xml:space="preserve"> </v>
      </c>
    </row>
    <row r="6858" spans="4:4" x14ac:dyDescent="0.2">
      <c r="D6858" s="31" t="str">
        <f t="shared" si="107"/>
        <v xml:space="preserve"> </v>
      </c>
    </row>
    <row r="6859" spans="4:4" x14ac:dyDescent="0.2">
      <c r="D6859" s="31" t="str">
        <f t="shared" si="107"/>
        <v xml:space="preserve"> </v>
      </c>
    </row>
    <row r="6860" spans="4:4" x14ac:dyDescent="0.2">
      <c r="D6860" s="31" t="str">
        <f t="shared" si="107"/>
        <v xml:space="preserve"> </v>
      </c>
    </row>
    <row r="6861" spans="4:4" x14ac:dyDescent="0.2">
      <c r="D6861" s="31" t="str">
        <f t="shared" si="107"/>
        <v xml:space="preserve"> </v>
      </c>
    </row>
    <row r="6862" spans="4:4" x14ac:dyDescent="0.2">
      <c r="D6862" s="31" t="str">
        <f t="shared" si="107"/>
        <v xml:space="preserve"> </v>
      </c>
    </row>
    <row r="6863" spans="4:4" x14ac:dyDescent="0.2">
      <c r="D6863" s="31" t="str">
        <f t="shared" si="107"/>
        <v xml:space="preserve"> </v>
      </c>
    </row>
    <row r="6864" spans="4:4" x14ac:dyDescent="0.2">
      <c r="D6864" s="31" t="str">
        <f t="shared" si="107"/>
        <v xml:space="preserve"> </v>
      </c>
    </row>
    <row r="6865" spans="4:4" x14ac:dyDescent="0.2">
      <c r="D6865" s="31" t="str">
        <f t="shared" si="107"/>
        <v xml:space="preserve"> </v>
      </c>
    </row>
    <row r="6866" spans="4:4" x14ac:dyDescent="0.2">
      <c r="D6866" s="31" t="str">
        <f t="shared" si="107"/>
        <v xml:space="preserve"> </v>
      </c>
    </row>
    <row r="6867" spans="4:4" x14ac:dyDescent="0.2">
      <c r="D6867" s="31" t="str">
        <f t="shared" si="107"/>
        <v xml:space="preserve"> </v>
      </c>
    </row>
    <row r="6868" spans="4:4" x14ac:dyDescent="0.2">
      <c r="D6868" s="31" t="str">
        <f t="shared" si="107"/>
        <v xml:space="preserve"> </v>
      </c>
    </row>
    <row r="6869" spans="4:4" x14ac:dyDescent="0.2">
      <c r="D6869" s="31" t="str">
        <f t="shared" si="107"/>
        <v xml:space="preserve"> </v>
      </c>
    </row>
    <row r="6870" spans="4:4" x14ac:dyDescent="0.2">
      <c r="D6870" s="31" t="str">
        <f t="shared" si="107"/>
        <v xml:space="preserve"> </v>
      </c>
    </row>
    <row r="6871" spans="4:4" x14ac:dyDescent="0.2">
      <c r="D6871" s="31" t="str">
        <f t="shared" si="107"/>
        <v xml:space="preserve"> </v>
      </c>
    </row>
    <row r="6872" spans="4:4" x14ac:dyDescent="0.2">
      <c r="D6872" s="31" t="str">
        <f t="shared" si="107"/>
        <v xml:space="preserve"> </v>
      </c>
    </row>
    <row r="6873" spans="4:4" x14ac:dyDescent="0.2">
      <c r="D6873" s="31" t="str">
        <f t="shared" si="107"/>
        <v xml:space="preserve"> </v>
      </c>
    </row>
    <row r="6874" spans="4:4" x14ac:dyDescent="0.2">
      <c r="D6874" s="31" t="str">
        <f t="shared" si="107"/>
        <v xml:space="preserve"> </v>
      </c>
    </row>
    <row r="6875" spans="4:4" x14ac:dyDescent="0.2">
      <c r="D6875" s="31" t="str">
        <f t="shared" si="107"/>
        <v xml:space="preserve"> </v>
      </c>
    </row>
    <row r="6876" spans="4:4" x14ac:dyDescent="0.2">
      <c r="D6876" s="31" t="str">
        <f t="shared" si="107"/>
        <v xml:space="preserve"> </v>
      </c>
    </row>
    <row r="6877" spans="4:4" x14ac:dyDescent="0.2">
      <c r="D6877" s="31" t="str">
        <f t="shared" si="107"/>
        <v xml:space="preserve"> </v>
      </c>
    </row>
    <row r="6878" spans="4:4" x14ac:dyDescent="0.2">
      <c r="D6878" s="31" t="str">
        <f t="shared" si="107"/>
        <v xml:space="preserve"> </v>
      </c>
    </row>
    <row r="6879" spans="4:4" x14ac:dyDescent="0.2">
      <c r="D6879" s="31" t="str">
        <f t="shared" si="107"/>
        <v xml:space="preserve"> </v>
      </c>
    </row>
    <row r="6880" spans="4:4" x14ac:dyDescent="0.2">
      <c r="D6880" s="31" t="str">
        <f t="shared" si="107"/>
        <v xml:space="preserve"> </v>
      </c>
    </row>
    <row r="6881" spans="4:4" x14ac:dyDescent="0.2">
      <c r="D6881" s="31" t="str">
        <f t="shared" si="107"/>
        <v xml:space="preserve"> </v>
      </c>
    </row>
    <row r="6882" spans="4:4" x14ac:dyDescent="0.2">
      <c r="D6882" s="31" t="str">
        <f t="shared" si="107"/>
        <v xml:space="preserve"> </v>
      </c>
    </row>
    <row r="6883" spans="4:4" x14ac:dyDescent="0.2">
      <c r="D6883" s="31" t="str">
        <f t="shared" si="107"/>
        <v xml:space="preserve"> </v>
      </c>
    </row>
    <row r="6884" spans="4:4" x14ac:dyDescent="0.2">
      <c r="D6884" s="31" t="str">
        <f t="shared" si="107"/>
        <v xml:space="preserve"> </v>
      </c>
    </row>
    <row r="6885" spans="4:4" x14ac:dyDescent="0.2">
      <c r="D6885" s="31" t="str">
        <f t="shared" si="107"/>
        <v xml:space="preserve"> </v>
      </c>
    </row>
    <row r="6886" spans="4:4" x14ac:dyDescent="0.2">
      <c r="D6886" s="31" t="str">
        <f t="shared" si="107"/>
        <v xml:space="preserve"> </v>
      </c>
    </row>
    <row r="6887" spans="4:4" x14ac:dyDescent="0.2">
      <c r="D6887" s="31" t="str">
        <f t="shared" si="107"/>
        <v xml:space="preserve"> </v>
      </c>
    </row>
    <row r="6888" spans="4:4" x14ac:dyDescent="0.2">
      <c r="D6888" s="31" t="str">
        <f t="shared" si="107"/>
        <v xml:space="preserve"> </v>
      </c>
    </row>
    <row r="6889" spans="4:4" x14ac:dyDescent="0.2">
      <c r="D6889" s="31" t="str">
        <f t="shared" si="107"/>
        <v xml:space="preserve"> </v>
      </c>
    </row>
    <row r="6890" spans="4:4" x14ac:dyDescent="0.2">
      <c r="D6890" s="31" t="str">
        <f t="shared" si="107"/>
        <v xml:space="preserve"> </v>
      </c>
    </row>
    <row r="6891" spans="4:4" x14ac:dyDescent="0.2">
      <c r="D6891" s="31" t="str">
        <f t="shared" si="107"/>
        <v xml:space="preserve"> </v>
      </c>
    </row>
    <row r="6892" spans="4:4" x14ac:dyDescent="0.2">
      <c r="D6892" s="31" t="str">
        <f t="shared" si="107"/>
        <v xml:space="preserve"> </v>
      </c>
    </row>
    <row r="6893" spans="4:4" x14ac:dyDescent="0.2">
      <c r="D6893" s="31" t="str">
        <f t="shared" si="107"/>
        <v xml:space="preserve"> </v>
      </c>
    </row>
    <row r="6894" spans="4:4" x14ac:dyDescent="0.2">
      <c r="D6894" s="31" t="str">
        <f t="shared" si="107"/>
        <v xml:space="preserve"> </v>
      </c>
    </row>
    <row r="6895" spans="4:4" x14ac:dyDescent="0.2">
      <c r="D6895" s="31" t="str">
        <f t="shared" si="107"/>
        <v xml:space="preserve"> </v>
      </c>
    </row>
    <row r="6896" spans="4:4" x14ac:dyDescent="0.2">
      <c r="D6896" s="31" t="str">
        <f t="shared" si="107"/>
        <v xml:space="preserve"> </v>
      </c>
    </row>
    <row r="6897" spans="4:4" x14ac:dyDescent="0.2">
      <c r="D6897" s="31" t="str">
        <f t="shared" si="107"/>
        <v xml:space="preserve"> </v>
      </c>
    </row>
    <row r="6898" spans="4:4" x14ac:dyDescent="0.2">
      <c r="D6898" s="31" t="str">
        <f t="shared" si="107"/>
        <v xml:space="preserve"> </v>
      </c>
    </row>
    <row r="6899" spans="4:4" x14ac:dyDescent="0.2">
      <c r="D6899" s="31" t="str">
        <f t="shared" si="107"/>
        <v xml:space="preserve"> </v>
      </c>
    </row>
    <row r="6900" spans="4:4" x14ac:dyDescent="0.2">
      <c r="D6900" s="31" t="str">
        <f t="shared" si="107"/>
        <v xml:space="preserve"> </v>
      </c>
    </row>
    <row r="6901" spans="4:4" x14ac:dyDescent="0.2">
      <c r="D6901" s="31" t="str">
        <f t="shared" si="107"/>
        <v xml:space="preserve"> </v>
      </c>
    </row>
    <row r="6902" spans="4:4" x14ac:dyDescent="0.2">
      <c r="D6902" s="31" t="str">
        <f t="shared" si="107"/>
        <v xml:space="preserve"> </v>
      </c>
    </row>
    <row r="6903" spans="4:4" x14ac:dyDescent="0.2">
      <c r="D6903" s="31" t="str">
        <f t="shared" si="107"/>
        <v xml:space="preserve"> </v>
      </c>
    </row>
    <row r="6904" spans="4:4" x14ac:dyDescent="0.2">
      <c r="D6904" s="31" t="str">
        <f t="shared" si="107"/>
        <v xml:space="preserve"> </v>
      </c>
    </row>
    <row r="6905" spans="4:4" x14ac:dyDescent="0.2">
      <c r="D6905" s="31" t="str">
        <f t="shared" si="107"/>
        <v xml:space="preserve"> </v>
      </c>
    </row>
    <row r="6906" spans="4:4" x14ac:dyDescent="0.2">
      <c r="D6906" s="31" t="str">
        <f t="shared" si="107"/>
        <v xml:space="preserve"> </v>
      </c>
    </row>
    <row r="6907" spans="4:4" x14ac:dyDescent="0.2">
      <c r="D6907" s="31" t="str">
        <f t="shared" si="107"/>
        <v xml:space="preserve"> </v>
      </c>
    </row>
    <row r="6908" spans="4:4" x14ac:dyDescent="0.2">
      <c r="D6908" s="31" t="str">
        <f t="shared" si="107"/>
        <v xml:space="preserve"> </v>
      </c>
    </row>
    <row r="6909" spans="4:4" x14ac:dyDescent="0.2">
      <c r="D6909" s="31" t="str">
        <f t="shared" si="107"/>
        <v xml:space="preserve"> </v>
      </c>
    </row>
    <row r="6910" spans="4:4" x14ac:dyDescent="0.2">
      <c r="D6910" s="31" t="str">
        <f t="shared" si="107"/>
        <v xml:space="preserve"> </v>
      </c>
    </row>
    <row r="6911" spans="4:4" x14ac:dyDescent="0.2">
      <c r="D6911" s="31" t="str">
        <f t="shared" si="107"/>
        <v xml:space="preserve"> </v>
      </c>
    </row>
    <row r="6912" spans="4:4" x14ac:dyDescent="0.2">
      <c r="D6912" s="31" t="str">
        <f t="shared" si="107"/>
        <v xml:space="preserve"> </v>
      </c>
    </row>
    <row r="6913" spans="4:4" x14ac:dyDescent="0.2">
      <c r="D6913" s="31" t="str">
        <f t="shared" ref="D6913:D6976" si="108">B6913&amp;" "&amp;C6913</f>
        <v xml:space="preserve"> </v>
      </c>
    </row>
    <row r="6914" spans="4:4" x14ac:dyDescent="0.2">
      <c r="D6914" s="31" t="str">
        <f t="shared" si="108"/>
        <v xml:space="preserve"> </v>
      </c>
    </row>
    <row r="6915" spans="4:4" x14ac:dyDescent="0.2">
      <c r="D6915" s="31" t="str">
        <f t="shared" si="108"/>
        <v xml:space="preserve"> </v>
      </c>
    </row>
    <row r="6916" spans="4:4" x14ac:dyDescent="0.2">
      <c r="D6916" s="31" t="str">
        <f t="shared" si="108"/>
        <v xml:space="preserve"> </v>
      </c>
    </row>
    <row r="6917" spans="4:4" x14ac:dyDescent="0.2">
      <c r="D6917" s="31" t="str">
        <f t="shared" si="108"/>
        <v xml:space="preserve"> </v>
      </c>
    </row>
    <row r="6918" spans="4:4" x14ac:dyDescent="0.2">
      <c r="D6918" s="31" t="str">
        <f t="shared" si="108"/>
        <v xml:space="preserve"> </v>
      </c>
    </row>
    <row r="6919" spans="4:4" x14ac:dyDescent="0.2">
      <c r="D6919" s="31" t="str">
        <f t="shared" si="108"/>
        <v xml:space="preserve"> </v>
      </c>
    </row>
    <row r="6920" spans="4:4" x14ac:dyDescent="0.2">
      <c r="D6920" s="31" t="str">
        <f t="shared" si="108"/>
        <v xml:space="preserve"> </v>
      </c>
    </row>
    <row r="6921" spans="4:4" x14ac:dyDescent="0.2">
      <c r="D6921" s="31" t="str">
        <f t="shared" si="108"/>
        <v xml:space="preserve"> </v>
      </c>
    </row>
    <row r="6922" spans="4:4" x14ac:dyDescent="0.2">
      <c r="D6922" s="31" t="str">
        <f t="shared" si="108"/>
        <v xml:space="preserve"> </v>
      </c>
    </row>
    <row r="6923" spans="4:4" x14ac:dyDescent="0.2">
      <c r="D6923" s="31" t="str">
        <f t="shared" si="108"/>
        <v xml:space="preserve"> </v>
      </c>
    </row>
    <row r="6924" spans="4:4" x14ac:dyDescent="0.2">
      <c r="D6924" s="31" t="str">
        <f t="shared" si="108"/>
        <v xml:space="preserve"> </v>
      </c>
    </row>
    <row r="6925" spans="4:4" x14ac:dyDescent="0.2">
      <c r="D6925" s="31" t="str">
        <f t="shared" si="108"/>
        <v xml:space="preserve"> </v>
      </c>
    </row>
    <row r="6926" spans="4:4" x14ac:dyDescent="0.2">
      <c r="D6926" s="31" t="str">
        <f t="shared" si="108"/>
        <v xml:space="preserve"> </v>
      </c>
    </row>
    <row r="6927" spans="4:4" x14ac:dyDescent="0.2">
      <c r="D6927" s="31" t="str">
        <f t="shared" si="108"/>
        <v xml:space="preserve"> </v>
      </c>
    </row>
    <row r="6928" spans="4:4" x14ac:dyDescent="0.2">
      <c r="D6928" s="31" t="str">
        <f t="shared" si="108"/>
        <v xml:space="preserve"> </v>
      </c>
    </row>
    <row r="6929" spans="4:4" x14ac:dyDescent="0.2">
      <c r="D6929" s="31" t="str">
        <f t="shared" si="108"/>
        <v xml:space="preserve"> </v>
      </c>
    </row>
    <row r="6930" spans="4:4" x14ac:dyDescent="0.2">
      <c r="D6930" s="31" t="str">
        <f t="shared" si="108"/>
        <v xml:space="preserve"> </v>
      </c>
    </row>
    <row r="6931" spans="4:4" x14ac:dyDescent="0.2">
      <c r="D6931" s="31" t="str">
        <f t="shared" si="108"/>
        <v xml:space="preserve"> </v>
      </c>
    </row>
    <row r="6932" spans="4:4" x14ac:dyDescent="0.2">
      <c r="D6932" s="31" t="str">
        <f t="shared" si="108"/>
        <v xml:space="preserve"> </v>
      </c>
    </row>
    <row r="6933" spans="4:4" x14ac:dyDescent="0.2">
      <c r="D6933" s="31" t="str">
        <f t="shared" si="108"/>
        <v xml:space="preserve"> </v>
      </c>
    </row>
    <row r="6934" spans="4:4" x14ac:dyDescent="0.2">
      <c r="D6934" s="31" t="str">
        <f t="shared" si="108"/>
        <v xml:space="preserve"> </v>
      </c>
    </row>
    <row r="6935" spans="4:4" x14ac:dyDescent="0.2">
      <c r="D6935" s="31" t="str">
        <f t="shared" si="108"/>
        <v xml:space="preserve"> </v>
      </c>
    </row>
    <row r="6936" spans="4:4" x14ac:dyDescent="0.2">
      <c r="D6936" s="31" t="str">
        <f t="shared" si="108"/>
        <v xml:space="preserve"> </v>
      </c>
    </row>
    <row r="6937" spans="4:4" x14ac:dyDescent="0.2">
      <c r="D6937" s="31" t="str">
        <f t="shared" si="108"/>
        <v xml:space="preserve"> </v>
      </c>
    </row>
    <row r="6938" spans="4:4" x14ac:dyDescent="0.2">
      <c r="D6938" s="31" t="str">
        <f t="shared" si="108"/>
        <v xml:space="preserve"> </v>
      </c>
    </row>
    <row r="6939" spans="4:4" x14ac:dyDescent="0.2">
      <c r="D6939" s="31" t="str">
        <f t="shared" si="108"/>
        <v xml:space="preserve"> </v>
      </c>
    </row>
    <row r="6940" spans="4:4" x14ac:dyDescent="0.2">
      <c r="D6940" s="31" t="str">
        <f t="shared" si="108"/>
        <v xml:space="preserve"> </v>
      </c>
    </row>
    <row r="6941" spans="4:4" x14ac:dyDescent="0.2">
      <c r="D6941" s="31" t="str">
        <f t="shared" si="108"/>
        <v xml:space="preserve"> </v>
      </c>
    </row>
    <row r="6942" spans="4:4" x14ac:dyDescent="0.2">
      <c r="D6942" s="31" t="str">
        <f t="shared" si="108"/>
        <v xml:space="preserve"> </v>
      </c>
    </row>
    <row r="6943" spans="4:4" x14ac:dyDescent="0.2">
      <c r="D6943" s="31" t="str">
        <f t="shared" si="108"/>
        <v xml:space="preserve"> </v>
      </c>
    </row>
    <row r="6944" spans="4:4" x14ac:dyDescent="0.2">
      <c r="D6944" s="31" t="str">
        <f t="shared" si="108"/>
        <v xml:space="preserve"> </v>
      </c>
    </row>
    <row r="6945" spans="4:4" x14ac:dyDescent="0.2">
      <c r="D6945" s="31" t="str">
        <f t="shared" si="108"/>
        <v xml:space="preserve"> </v>
      </c>
    </row>
    <row r="6946" spans="4:4" x14ac:dyDescent="0.2">
      <c r="D6946" s="31" t="str">
        <f t="shared" si="108"/>
        <v xml:space="preserve"> </v>
      </c>
    </row>
    <row r="6947" spans="4:4" x14ac:dyDescent="0.2">
      <c r="D6947" s="31" t="str">
        <f t="shared" si="108"/>
        <v xml:space="preserve"> </v>
      </c>
    </row>
    <row r="6948" spans="4:4" x14ac:dyDescent="0.2">
      <c r="D6948" s="31" t="str">
        <f t="shared" si="108"/>
        <v xml:space="preserve"> </v>
      </c>
    </row>
    <row r="6949" spans="4:4" x14ac:dyDescent="0.2">
      <c r="D6949" s="31" t="str">
        <f t="shared" si="108"/>
        <v xml:space="preserve"> </v>
      </c>
    </row>
    <row r="6950" spans="4:4" x14ac:dyDescent="0.2">
      <c r="D6950" s="31" t="str">
        <f t="shared" si="108"/>
        <v xml:space="preserve"> </v>
      </c>
    </row>
    <row r="6951" spans="4:4" x14ac:dyDescent="0.2">
      <c r="D6951" s="31" t="str">
        <f t="shared" si="108"/>
        <v xml:space="preserve"> </v>
      </c>
    </row>
    <row r="6952" spans="4:4" x14ac:dyDescent="0.2">
      <c r="D6952" s="31" t="str">
        <f t="shared" si="108"/>
        <v xml:space="preserve"> </v>
      </c>
    </row>
    <row r="6953" spans="4:4" x14ac:dyDescent="0.2">
      <c r="D6953" s="31" t="str">
        <f t="shared" si="108"/>
        <v xml:space="preserve"> </v>
      </c>
    </row>
    <row r="6954" spans="4:4" x14ac:dyDescent="0.2">
      <c r="D6954" s="31" t="str">
        <f t="shared" si="108"/>
        <v xml:space="preserve"> </v>
      </c>
    </row>
    <row r="6955" spans="4:4" x14ac:dyDescent="0.2">
      <c r="D6955" s="31" t="str">
        <f t="shared" si="108"/>
        <v xml:space="preserve"> </v>
      </c>
    </row>
    <row r="6956" spans="4:4" x14ac:dyDescent="0.2">
      <c r="D6956" s="31" t="str">
        <f t="shared" si="108"/>
        <v xml:space="preserve"> </v>
      </c>
    </row>
    <row r="6957" spans="4:4" x14ac:dyDescent="0.2">
      <c r="D6957" s="31" t="str">
        <f t="shared" si="108"/>
        <v xml:space="preserve"> </v>
      </c>
    </row>
    <row r="6958" spans="4:4" x14ac:dyDescent="0.2">
      <c r="D6958" s="31" t="str">
        <f t="shared" si="108"/>
        <v xml:space="preserve"> </v>
      </c>
    </row>
    <row r="6959" spans="4:4" x14ac:dyDescent="0.2">
      <c r="D6959" s="31" t="str">
        <f t="shared" si="108"/>
        <v xml:space="preserve"> </v>
      </c>
    </row>
    <row r="6960" spans="4:4" x14ac:dyDescent="0.2">
      <c r="D6960" s="31" t="str">
        <f t="shared" si="108"/>
        <v xml:space="preserve"> </v>
      </c>
    </row>
    <row r="6961" spans="4:4" x14ac:dyDescent="0.2">
      <c r="D6961" s="31" t="str">
        <f t="shared" si="108"/>
        <v xml:space="preserve"> </v>
      </c>
    </row>
    <row r="6962" spans="4:4" x14ac:dyDescent="0.2">
      <c r="D6962" s="31" t="str">
        <f t="shared" si="108"/>
        <v xml:space="preserve"> </v>
      </c>
    </row>
    <row r="6963" spans="4:4" x14ac:dyDescent="0.2">
      <c r="D6963" s="31" t="str">
        <f t="shared" si="108"/>
        <v xml:space="preserve"> </v>
      </c>
    </row>
    <row r="6964" spans="4:4" x14ac:dyDescent="0.2">
      <c r="D6964" s="31" t="str">
        <f t="shared" si="108"/>
        <v xml:space="preserve"> </v>
      </c>
    </row>
    <row r="6965" spans="4:4" x14ac:dyDescent="0.2">
      <c r="D6965" s="31" t="str">
        <f t="shared" si="108"/>
        <v xml:space="preserve"> </v>
      </c>
    </row>
    <row r="6966" spans="4:4" x14ac:dyDescent="0.2">
      <c r="D6966" s="31" t="str">
        <f t="shared" si="108"/>
        <v xml:space="preserve"> </v>
      </c>
    </row>
    <row r="6967" spans="4:4" x14ac:dyDescent="0.2">
      <c r="D6967" s="31" t="str">
        <f t="shared" si="108"/>
        <v xml:space="preserve"> </v>
      </c>
    </row>
    <row r="6968" spans="4:4" x14ac:dyDescent="0.2">
      <c r="D6968" s="31" t="str">
        <f t="shared" si="108"/>
        <v xml:space="preserve"> </v>
      </c>
    </row>
    <row r="6969" spans="4:4" x14ac:dyDescent="0.2">
      <c r="D6969" s="31" t="str">
        <f t="shared" si="108"/>
        <v xml:space="preserve"> </v>
      </c>
    </row>
    <row r="6970" spans="4:4" x14ac:dyDescent="0.2">
      <c r="D6970" s="31" t="str">
        <f t="shared" si="108"/>
        <v xml:space="preserve"> </v>
      </c>
    </row>
    <row r="6971" spans="4:4" x14ac:dyDescent="0.2">
      <c r="D6971" s="31" t="str">
        <f t="shared" si="108"/>
        <v xml:space="preserve"> </v>
      </c>
    </row>
    <row r="6972" spans="4:4" x14ac:dyDescent="0.2">
      <c r="D6972" s="31" t="str">
        <f t="shared" si="108"/>
        <v xml:space="preserve"> </v>
      </c>
    </row>
    <row r="6973" spans="4:4" x14ac:dyDescent="0.2">
      <c r="D6973" s="31" t="str">
        <f t="shared" si="108"/>
        <v xml:space="preserve"> </v>
      </c>
    </row>
    <row r="6974" spans="4:4" x14ac:dyDescent="0.2">
      <c r="D6974" s="31" t="str">
        <f t="shared" si="108"/>
        <v xml:space="preserve"> </v>
      </c>
    </row>
    <row r="6975" spans="4:4" x14ac:dyDescent="0.2">
      <c r="D6975" s="31" t="str">
        <f t="shared" si="108"/>
        <v xml:space="preserve"> </v>
      </c>
    </row>
    <row r="6976" spans="4:4" x14ac:dyDescent="0.2">
      <c r="D6976" s="31" t="str">
        <f t="shared" si="108"/>
        <v xml:space="preserve"> </v>
      </c>
    </row>
    <row r="6977" spans="4:4" x14ac:dyDescent="0.2">
      <c r="D6977" s="31" t="str">
        <f t="shared" ref="D6977:D7040" si="109">B6977&amp;" "&amp;C6977</f>
        <v xml:space="preserve"> </v>
      </c>
    </row>
    <row r="6978" spans="4:4" x14ac:dyDescent="0.2">
      <c r="D6978" s="31" t="str">
        <f t="shared" si="109"/>
        <v xml:space="preserve"> </v>
      </c>
    </row>
    <row r="6979" spans="4:4" x14ac:dyDescent="0.2">
      <c r="D6979" s="31" t="str">
        <f t="shared" si="109"/>
        <v xml:space="preserve"> </v>
      </c>
    </row>
    <row r="6980" spans="4:4" x14ac:dyDescent="0.2">
      <c r="D6980" s="31" t="str">
        <f t="shared" si="109"/>
        <v xml:space="preserve"> </v>
      </c>
    </row>
    <row r="6981" spans="4:4" x14ac:dyDescent="0.2">
      <c r="D6981" s="31" t="str">
        <f t="shared" si="109"/>
        <v xml:space="preserve"> </v>
      </c>
    </row>
    <row r="6982" spans="4:4" x14ac:dyDescent="0.2">
      <c r="D6982" s="31" t="str">
        <f t="shared" si="109"/>
        <v xml:space="preserve"> </v>
      </c>
    </row>
    <row r="6983" spans="4:4" x14ac:dyDescent="0.2">
      <c r="D6983" s="31" t="str">
        <f t="shared" si="109"/>
        <v xml:space="preserve"> </v>
      </c>
    </row>
    <row r="6984" spans="4:4" x14ac:dyDescent="0.2">
      <c r="D6984" s="31" t="str">
        <f t="shared" si="109"/>
        <v xml:space="preserve"> </v>
      </c>
    </row>
    <row r="6985" spans="4:4" x14ac:dyDescent="0.2">
      <c r="D6985" s="31" t="str">
        <f t="shared" si="109"/>
        <v xml:space="preserve"> </v>
      </c>
    </row>
    <row r="6986" spans="4:4" x14ac:dyDescent="0.2">
      <c r="D6986" s="31" t="str">
        <f t="shared" si="109"/>
        <v xml:space="preserve"> </v>
      </c>
    </row>
    <row r="6987" spans="4:4" x14ac:dyDescent="0.2">
      <c r="D6987" s="31" t="str">
        <f t="shared" si="109"/>
        <v xml:space="preserve"> </v>
      </c>
    </row>
    <row r="6988" spans="4:4" x14ac:dyDescent="0.2">
      <c r="D6988" s="31" t="str">
        <f t="shared" si="109"/>
        <v xml:space="preserve"> </v>
      </c>
    </row>
    <row r="6989" spans="4:4" x14ac:dyDescent="0.2">
      <c r="D6989" s="31" t="str">
        <f t="shared" si="109"/>
        <v xml:space="preserve"> </v>
      </c>
    </row>
    <row r="6990" spans="4:4" x14ac:dyDescent="0.2">
      <c r="D6990" s="31" t="str">
        <f t="shared" si="109"/>
        <v xml:space="preserve"> </v>
      </c>
    </row>
    <row r="6991" spans="4:4" x14ac:dyDescent="0.2">
      <c r="D6991" s="31" t="str">
        <f t="shared" si="109"/>
        <v xml:space="preserve"> </v>
      </c>
    </row>
    <row r="6992" spans="4:4" x14ac:dyDescent="0.2">
      <c r="D6992" s="31" t="str">
        <f t="shared" si="109"/>
        <v xml:space="preserve"> </v>
      </c>
    </row>
    <row r="6993" spans="4:4" x14ac:dyDescent="0.2">
      <c r="D6993" s="31" t="str">
        <f t="shared" si="109"/>
        <v xml:space="preserve"> </v>
      </c>
    </row>
    <row r="6994" spans="4:4" x14ac:dyDescent="0.2">
      <c r="D6994" s="31" t="str">
        <f t="shared" si="109"/>
        <v xml:space="preserve"> </v>
      </c>
    </row>
    <row r="6995" spans="4:4" x14ac:dyDescent="0.2">
      <c r="D6995" s="31" t="str">
        <f t="shared" si="109"/>
        <v xml:space="preserve"> </v>
      </c>
    </row>
    <row r="6996" spans="4:4" x14ac:dyDescent="0.2">
      <c r="D6996" s="31" t="str">
        <f t="shared" si="109"/>
        <v xml:space="preserve"> </v>
      </c>
    </row>
    <row r="6997" spans="4:4" x14ac:dyDescent="0.2">
      <c r="D6997" s="31" t="str">
        <f t="shared" si="109"/>
        <v xml:space="preserve"> </v>
      </c>
    </row>
    <row r="6998" spans="4:4" x14ac:dyDescent="0.2">
      <c r="D6998" s="31" t="str">
        <f t="shared" si="109"/>
        <v xml:space="preserve"> </v>
      </c>
    </row>
    <row r="6999" spans="4:4" x14ac:dyDescent="0.2">
      <c r="D6999" s="31" t="str">
        <f t="shared" si="109"/>
        <v xml:space="preserve"> </v>
      </c>
    </row>
    <row r="7000" spans="4:4" x14ac:dyDescent="0.2">
      <c r="D7000" s="31" t="str">
        <f t="shared" si="109"/>
        <v xml:space="preserve"> </v>
      </c>
    </row>
    <row r="7001" spans="4:4" x14ac:dyDescent="0.2">
      <c r="D7001" s="31" t="str">
        <f t="shared" si="109"/>
        <v xml:space="preserve"> </v>
      </c>
    </row>
    <row r="7002" spans="4:4" x14ac:dyDescent="0.2">
      <c r="D7002" s="31" t="str">
        <f t="shared" si="109"/>
        <v xml:space="preserve"> </v>
      </c>
    </row>
    <row r="7003" spans="4:4" x14ac:dyDescent="0.2">
      <c r="D7003" s="31" t="str">
        <f t="shared" si="109"/>
        <v xml:space="preserve"> </v>
      </c>
    </row>
    <row r="7004" spans="4:4" x14ac:dyDescent="0.2">
      <c r="D7004" s="31" t="str">
        <f t="shared" si="109"/>
        <v xml:space="preserve"> </v>
      </c>
    </row>
    <row r="7005" spans="4:4" x14ac:dyDescent="0.2">
      <c r="D7005" s="31" t="str">
        <f t="shared" si="109"/>
        <v xml:space="preserve"> </v>
      </c>
    </row>
    <row r="7006" spans="4:4" x14ac:dyDescent="0.2">
      <c r="D7006" s="31" t="str">
        <f t="shared" si="109"/>
        <v xml:space="preserve"> </v>
      </c>
    </row>
    <row r="7007" spans="4:4" x14ac:dyDescent="0.2">
      <c r="D7007" s="31" t="str">
        <f t="shared" si="109"/>
        <v xml:space="preserve"> </v>
      </c>
    </row>
    <row r="7008" spans="4:4" x14ac:dyDescent="0.2">
      <c r="D7008" s="31" t="str">
        <f t="shared" si="109"/>
        <v xml:space="preserve"> </v>
      </c>
    </row>
    <row r="7009" spans="4:4" x14ac:dyDescent="0.2">
      <c r="D7009" s="31" t="str">
        <f t="shared" si="109"/>
        <v xml:space="preserve"> </v>
      </c>
    </row>
    <row r="7010" spans="4:4" x14ac:dyDescent="0.2">
      <c r="D7010" s="31" t="str">
        <f t="shared" si="109"/>
        <v xml:space="preserve"> </v>
      </c>
    </row>
    <row r="7011" spans="4:4" x14ac:dyDescent="0.2">
      <c r="D7011" s="31" t="str">
        <f t="shared" si="109"/>
        <v xml:space="preserve"> </v>
      </c>
    </row>
    <row r="7012" spans="4:4" x14ac:dyDescent="0.2">
      <c r="D7012" s="31" t="str">
        <f t="shared" si="109"/>
        <v xml:space="preserve"> </v>
      </c>
    </row>
    <row r="7013" spans="4:4" x14ac:dyDescent="0.2">
      <c r="D7013" s="31" t="str">
        <f t="shared" si="109"/>
        <v xml:space="preserve"> </v>
      </c>
    </row>
    <row r="7014" spans="4:4" x14ac:dyDescent="0.2">
      <c r="D7014" s="31" t="str">
        <f t="shared" si="109"/>
        <v xml:space="preserve"> </v>
      </c>
    </row>
    <row r="7015" spans="4:4" x14ac:dyDescent="0.2">
      <c r="D7015" s="31" t="str">
        <f t="shared" si="109"/>
        <v xml:space="preserve"> </v>
      </c>
    </row>
    <row r="7016" spans="4:4" x14ac:dyDescent="0.2">
      <c r="D7016" s="31" t="str">
        <f t="shared" si="109"/>
        <v xml:space="preserve"> </v>
      </c>
    </row>
    <row r="7017" spans="4:4" x14ac:dyDescent="0.2">
      <c r="D7017" s="31" t="str">
        <f t="shared" si="109"/>
        <v xml:space="preserve"> </v>
      </c>
    </row>
    <row r="7018" spans="4:4" x14ac:dyDescent="0.2">
      <c r="D7018" s="31" t="str">
        <f t="shared" si="109"/>
        <v xml:space="preserve"> </v>
      </c>
    </row>
    <row r="7019" spans="4:4" x14ac:dyDescent="0.2">
      <c r="D7019" s="31" t="str">
        <f t="shared" si="109"/>
        <v xml:space="preserve"> </v>
      </c>
    </row>
    <row r="7020" spans="4:4" x14ac:dyDescent="0.2">
      <c r="D7020" s="31" t="str">
        <f t="shared" si="109"/>
        <v xml:space="preserve"> </v>
      </c>
    </row>
    <row r="7021" spans="4:4" x14ac:dyDescent="0.2">
      <c r="D7021" s="31" t="str">
        <f t="shared" si="109"/>
        <v xml:space="preserve"> </v>
      </c>
    </row>
    <row r="7022" spans="4:4" x14ac:dyDescent="0.2">
      <c r="D7022" s="31" t="str">
        <f t="shared" si="109"/>
        <v xml:space="preserve"> </v>
      </c>
    </row>
    <row r="7023" spans="4:4" x14ac:dyDescent="0.2">
      <c r="D7023" s="31" t="str">
        <f t="shared" si="109"/>
        <v xml:space="preserve"> </v>
      </c>
    </row>
    <row r="7024" spans="4:4" x14ac:dyDescent="0.2">
      <c r="D7024" s="31" t="str">
        <f t="shared" si="109"/>
        <v xml:space="preserve"> </v>
      </c>
    </row>
    <row r="7025" spans="4:4" x14ac:dyDescent="0.2">
      <c r="D7025" s="31" t="str">
        <f t="shared" si="109"/>
        <v xml:space="preserve"> </v>
      </c>
    </row>
    <row r="7026" spans="4:4" x14ac:dyDescent="0.2">
      <c r="D7026" s="31" t="str">
        <f t="shared" si="109"/>
        <v xml:space="preserve"> </v>
      </c>
    </row>
    <row r="7027" spans="4:4" x14ac:dyDescent="0.2">
      <c r="D7027" s="31" t="str">
        <f t="shared" si="109"/>
        <v xml:space="preserve"> </v>
      </c>
    </row>
    <row r="7028" spans="4:4" x14ac:dyDescent="0.2">
      <c r="D7028" s="31" t="str">
        <f t="shared" si="109"/>
        <v xml:space="preserve"> </v>
      </c>
    </row>
    <row r="7029" spans="4:4" x14ac:dyDescent="0.2">
      <c r="D7029" s="31" t="str">
        <f t="shared" si="109"/>
        <v xml:space="preserve"> </v>
      </c>
    </row>
    <row r="7030" spans="4:4" x14ac:dyDescent="0.2">
      <c r="D7030" s="31" t="str">
        <f t="shared" si="109"/>
        <v xml:space="preserve"> </v>
      </c>
    </row>
    <row r="7031" spans="4:4" x14ac:dyDescent="0.2">
      <c r="D7031" s="31" t="str">
        <f t="shared" si="109"/>
        <v xml:space="preserve"> </v>
      </c>
    </row>
    <row r="7032" spans="4:4" x14ac:dyDescent="0.2">
      <c r="D7032" s="31" t="str">
        <f t="shared" si="109"/>
        <v xml:space="preserve"> </v>
      </c>
    </row>
    <row r="7033" spans="4:4" x14ac:dyDescent="0.2">
      <c r="D7033" s="31" t="str">
        <f t="shared" si="109"/>
        <v xml:space="preserve"> </v>
      </c>
    </row>
    <row r="7034" spans="4:4" x14ac:dyDescent="0.2">
      <c r="D7034" s="31" t="str">
        <f t="shared" si="109"/>
        <v xml:space="preserve"> </v>
      </c>
    </row>
    <row r="7035" spans="4:4" x14ac:dyDescent="0.2">
      <c r="D7035" s="31" t="str">
        <f t="shared" si="109"/>
        <v xml:space="preserve"> </v>
      </c>
    </row>
    <row r="7036" spans="4:4" x14ac:dyDescent="0.2">
      <c r="D7036" s="31" t="str">
        <f t="shared" si="109"/>
        <v xml:space="preserve"> </v>
      </c>
    </row>
    <row r="7037" spans="4:4" x14ac:dyDescent="0.2">
      <c r="D7037" s="31" t="str">
        <f t="shared" si="109"/>
        <v xml:space="preserve"> </v>
      </c>
    </row>
    <row r="7038" spans="4:4" x14ac:dyDescent="0.2">
      <c r="D7038" s="31" t="str">
        <f t="shared" si="109"/>
        <v xml:space="preserve"> </v>
      </c>
    </row>
    <row r="7039" spans="4:4" x14ac:dyDescent="0.2">
      <c r="D7039" s="31" t="str">
        <f t="shared" si="109"/>
        <v xml:space="preserve"> </v>
      </c>
    </row>
    <row r="7040" spans="4:4" x14ac:dyDescent="0.2">
      <c r="D7040" s="31" t="str">
        <f t="shared" si="109"/>
        <v xml:space="preserve"> </v>
      </c>
    </row>
    <row r="7041" spans="4:4" x14ac:dyDescent="0.2">
      <c r="D7041" s="31" t="str">
        <f t="shared" ref="D7041:D7104" si="110">B7041&amp;" "&amp;C7041</f>
        <v xml:space="preserve"> </v>
      </c>
    </row>
    <row r="7042" spans="4:4" x14ac:dyDescent="0.2">
      <c r="D7042" s="31" t="str">
        <f t="shared" si="110"/>
        <v xml:space="preserve"> </v>
      </c>
    </row>
    <row r="7043" spans="4:4" x14ac:dyDescent="0.2">
      <c r="D7043" s="31" t="str">
        <f t="shared" si="110"/>
        <v xml:space="preserve"> </v>
      </c>
    </row>
    <row r="7044" spans="4:4" x14ac:dyDescent="0.2">
      <c r="D7044" s="31" t="str">
        <f t="shared" si="110"/>
        <v xml:space="preserve"> </v>
      </c>
    </row>
    <row r="7045" spans="4:4" x14ac:dyDescent="0.2">
      <c r="D7045" s="31" t="str">
        <f t="shared" si="110"/>
        <v xml:space="preserve"> </v>
      </c>
    </row>
    <row r="7046" spans="4:4" x14ac:dyDescent="0.2">
      <c r="D7046" s="31" t="str">
        <f t="shared" si="110"/>
        <v xml:space="preserve"> </v>
      </c>
    </row>
    <row r="7047" spans="4:4" x14ac:dyDescent="0.2">
      <c r="D7047" s="31" t="str">
        <f t="shared" si="110"/>
        <v xml:space="preserve"> </v>
      </c>
    </row>
    <row r="7048" spans="4:4" x14ac:dyDescent="0.2">
      <c r="D7048" s="31" t="str">
        <f t="shared" si="110"/>
        <v xml:space="preserve"> </v>
      </c>
    </row>
    <row r="7049" spans="4:4" x14ac:dyDescent="0.2">
      <c r="D7049" s="31" t="str">
        <f t="shared" si="110"/>
        <v xml:space="preserve"> </v>
      </c>
    </row>
    <row r="7050" spans="4:4" x14ac:dyDescent="0.2">
      <c r="D7050" s="31" t="str">
        <f t="shared" si="110"/>
        <v xml:space="preserve"> </v>
      </c>
    </row>
    <row r="7051" spans="4:4" x14ac:dyDescent="0.2">
      <c r="D7051" s="31" t="str">
        <f t="shared" si="110"/>
        <v xml:space="preserve"> </v>
      </c>
    </row>
    <row r="7052" spans="4:4" x14ac:dyDescent="0.2">
      <c r="D7052" s="31" t="str">
        <f t="shared" si="110"/>
        <v xml:space="preserve"> </v>
      </c>
    </row>
    <row r="7053" spans="4:4" x14ac:dyDescent="0.2">
      <c r="D7053" s="31" t="str">
        <f t="shared" si="110"/>
        <v xml:space="preserve"> </v>
      </c>
    </row>
    <row r="7054" spans="4:4" x14ac:dyDescent="0.2">
      <c r="D7054" s="31" t="str">
        <f t="shared" si="110"/>
        <v xml:space="preserve"> </v>
      </c>
    </row>
    <row r="7055" spans="4:4" x14ac:dyDescent="0.2">
      <c r="D7055" s="31" t="str">
        <f t="shared" si="110"/>
        <v xml:space="preserve"> </v>
      </c>
    </row>
    <row r="7056" spans="4:4" x14ac:dyDescent="0.2">
      <c r="D7056" s="31" t="str">
        <f t="shared" si="110"/>
        <v xml:space="preserve"> </v>
      </c>
    </row>
    <row r="7057" spans="4:4" x14ac:dyDescent="0.2">
      <c r="D7057" s="31" t="str">
        <f t="shared" si="110"/>
        <v xml:space="preserve"> </v>
      </c>
    </row>
    <row r="7058" spans="4:4" x14ac:dyDescent="0.2">
      <c r="D7058" s="31" t="str">
        <f t="shared" si="110"/>
        <v xml:space="preserve"> </v>
      </c>
    </row>
    <row r="7059" spans="4:4" x14ac:dyDescent="0.2">
      <c r="D7059" s="31" t="str">
        <f t="shared" si="110"/>
        <v xml:space="preserve"> </v>
      </c>
    </row>
    <row r="7060" spans="4:4" x14ac:dyDescent="0.2">
      <c r="D7060" s="31" t="str">
        <f t="shared" si="110"/>
        <v xml:space="preserve"> </v>
      </c>
    </row>
    <row r="7061" spans="4:4" x14ac:dyDescent="0.2">
      <c r="D7061" s="31" t="str">
        <f t="shared" si="110"/>
        <v xml:space="preserve"> </v>
      </c>
    </row>
    <row r="7062" spans="4:4" x14ac:dyDescent="0.2">
      <c r="D7062" s="31" t="str">
        <f t="shared" si="110"/>
        <v xml:space="preserve"> </v>
      </c>
    </row>
    <row r="7063" spans="4:4" x14ac:dyDescent="0.2">
      <c r="D7063" s="31" t="str">
        <f t="shared" si="110"/>
        <v xml:space="preserve"> </v>
      </c>
    </row>
    <row r="7064" spans="4:4" x14ac:dyDescent="0.2">
      <c r="D7064" s="31" t="str">
        <f t="shared" si="110"/>
        <v xml:space="preserve"> </v>
      </c>
    </row>
    <row r="7065" spans="4:4" x14ac:dyDescent="0.2">
      <c r="D7065" s="31" t="str">
        <f t="shared" si="110"/>
        <v xml:space="preserve"> </v>
      </c>
    </row>
    <row r="7066" spans="4:4" x14ac:dyDescent="0.2">
      <c r="D7066" s="31" t="str">
        <f t="shared" si="110"/>
        <v xml:space="preserve"> </v>
      </c>
    </row>
    <row r="7067" spans="4:4" x14ac:dyDescent="0.2">
      <c r="D7067" s="31" t="str">
        <f t="shared" si="110"/>
        <v xml:space="preserve"> </v>
      </c>
    </row>
    <row r="7068" spans="4:4" x14ac:dyDescent="0.2">
      <c r="D7068" s="31" t="str">
        <f t="shared" si="110"/>
        <v xml:space="preserve"> </v>
      </c>
    </row>
    <row r="7069" spans="4:4" x14ac:dyDescent="0.2">
      <c r="D7069" s="31" t="str">
        <f t="shared" si="110"/>
        <v xml:space="preserve"> </v>
      </c>
    </row>
    <row r="7070" spans="4:4" x14ac:dyDescent="0.2">
      <c r="D7070" s="31" t="str">
        <f t="shared" si="110"/>
        <v xml:space="preserve"> </v>
      </c>
    </row>
    <row r="7071" spans="4:4" x14ac:dyDescent="0.2">
      <c r="D7071" s="31" t="str">
        <f t="shared" si="110"/>
        <v xml:space="preserve"> </v>
      </c>
    </row>
    <row r="7072" spans="4:4" x14ac:dyDescent="0.2">
      <c r="D7072" s="31" t="str">
        <f t="shared" si="110"/>
        <v xml:space="preserve"> </v>
      </c>
    </row>
    <row r="7073" spans="4:4" x14ac:dyDescent="0.2">
      <c r="D7073" s="31" t="str">
        <f t="shared" si="110"/>
        <v xml:space="preserve"> </v>
      </c>
    </row>
    <row r="7074" spans="4:4" x14ac:dyDescent="0.2">
      <c r="D7074" s="31" t="str">
        <f t="shared" si="110"/>
        <v xml:space="preserve"> </v>
      </c>
    </row>
    <row r="7075" spans="4:4" x14ac:dyDescent="0.2">
      <c r="D7075" s="31" t="str">
        <f t="shared" si="110"/>
        <v xml:space="preserve"> </v>
      </c>
    </row>
    <row r="7076" spans="4:4" x14ac:dyDescent="0.2">
      <c r="D7076" s="31" t="str">
        <f t="shared" si="110"/>
        <v xml:space="preserve"> </v>
      </c>
    </row>
    <row r="7077" spans="4:4" x14ac:dyDescent="0.2">
      <c r="D7077" s="31" t="str">
        <f t="shared" si="110"/>
        <v xml:space="preserve"> </v>
      </c>
    </row>
    <row r="7078" spans="4:4" x14ac:dyDescent="0.2">
      <c r="D7078" s="31" t="str">
        <f t="shared" si="110"/>
        <v xml:space="preserve"> </v>
      </c>
    </row>
    <row r="7079" spans="4:4" x14ac:dyDescent="0.2">
      <c r="D7079" s="31" t="str">
        <f t="shared" si="110"/>
        <v xml:space="preserve"> </v>
      </c>
    </row>
    <row r="7080" spans="4:4" x14ac:dyDescent="0.2">
      <c r="D7080" s="31" t="str">
        <f t="shared" si="110"/>
        <v xml:space="preserve"> </v>
      </c>
    </row>
    <row r="7081" spans="4:4" x14ac:dyDescent="0.2">
      <c r="D7081" s="31" t="str">
        <f t="shared" si="110"/>
        <v xml:space="preserve"> </v>
      </c>
    </row>
    <row r="7082" spans="4:4" x14ac:dyDescent="0.2">
      <c r="D7082" s="31" t="str">
        <f t="shared" si="110"/>
        <v xml:space="preserve"> </v>
      </c>
    </row>
    <row r="7083" spans="4:4" x14ac:dyDescent="0.2">
      <c r="D7083" s="31" t="str">
        <f t="shared" si="110"/>
        <v xml:space="preserve"> </v>
      </c>
    </row>
    <row r="7084" spans="4:4" x14ac:dyDescent="0.2">
      <c r="D7084" s="31" t="str">
        <f t="shared" si="110"/>
        <v xml:space="preserve"> </v>
      </c>
    </row>
    <row r="7085" spans="4:4" x14ac:dyDescent="0.2">
      <c r="D7085" s="31" t="str">
        <f t="shared" si="110"/>
        <v xml:space="preserve"> </v>
      </c>
    </row>
    <row r="7086" spans="4:4" x14ac:dyDescent="0.2">
      <c r="D7086" s="31" t="str">
        <f t="shared" si="110"/>
        <v xml:space="preserve"> </v>
      </c>
    </row>
    <row r="7087" spans="4:4" x14ac:dyDescent="0.2">
      <c r="D7087" s="31" t="str">
        <f t="shared" si="110"/>
        <v xml:space="preserve"> </v>
      </c>
    </row>
    <row r="7088" spans="4:4" x14ac:dyDescent="0.2">
      <c r="D7088" s="31" t="str">
        <f t="shared" si="110"/>
        <v xml:space="preserve"> </v>
      </c>
    </row>
    <row r="7089" spans="4:4" x14ac:dyDescent="0.2">
      <c r="D7089" s="31" t="str">
        <f t="shared" si="110"/>
        <v xml:space="preserve"> </v>
      </c>
    </row>
    <row r="7090" spans="4:4" x14ac:dyDescent="0.2">
      <c r="D7090" s="31" t="str">
        <f t="shared" si="110"/>
        <v xml:space="preserve"> </v>
      </c>
    </row>
    <row r="7091" spans="4:4" x14ac:dyDescent="0.2">
      <c r="D7091" s="31" t="str">
        <f t="shared" si="110"/>
        <v xml:space="preserve"> </v>
      </c>
    </row>
    <row r="7092" spans="4:4" x14ac:dyDescent="0.2">
      <c r="D7092" s="31" t="str">
        <f t="shared" si="110"/>
        <v xml:space="preserve"> </v>
      </c>
    </row>
    <row r="7093" spans="4:4" x14ac:dyDescent="0.2">
      <c r="D7093" s="31" t="str">
        <f t="shared" si="110"/>
        <v xml:space="preserve"> </v>
      </c>
    </row>
    <row r="7094" spans="4:4" x14ac:dyDescent="0.2">
      <c r="D7094" s="31" t="str">
        <f t="shared" si="110"/>
        <v xml:space="preserve"> </v>
      </c>
    </row>
    <row r="7095" spans="4:4" x14ac:dyDescent="0.2">
      <c r="D7095" s="31" t="str">
        <f t="shared" si="110"/>
        <v xml:space="preserve"> </v>
      </c>
    </row>
    <row r="7096" spans="4:4" x14ac:dyDescent="0.2">
      <c r="D7096" s="31" t="str">
        <f t="shared" si="110"/>
        <v xml:space="preserve"> </v>
      </c>
    </row>
    <row r="7097" spans="4:4" x14ac:dyDescent="0.2">
      <c r="D7097" s="31" t="str">
        <f t="shared" si="110"/>
        <v xml:space="preserve"> </v>
      </c>
    </row>
    <row r="7098" spans="4:4" x14ac:dyDescent="0.2">
      <c r="D7098" s="31" t="str">
        <f t="shared" si="110"/>
        <v xml:space="preserve"> </v>
      </c>
    </row>
    <row r="7099" spans="4:4" x14ac:dyDescent="0.2">
      <c r="D7099" s="31" t="str">
        <f t="shared" si="110"/>
        <v xml:space="preserve"> </v>
      </c>
    </row>
    <row r="7100" spans="4:4" x14ac:dyDescent="0.2">
      <c r="D7100" s="31" t="str">
        <f t="shared" si="110"/>
        <v xml:space="preserve"> </v>
      </c>
    </row>
    <row r="7101" spans="4:4" x14ac:dyDescent="0.2">
      <c r="D7101" s="31" t="str">
        <f t="shared" si="110"/>
        <v xml:space="preserve"> </v>
      </c>
    </row>
    <row r="7102" spans="4:4" x14ac:dyDescent="0.2">
      <c r="D7102" s="31" t="str">
        <f t="shared" si="110"/>
        <v xml:space="preserve"> </v>
      </c>
    </row>
    <row r="7103" spans="4:4" x14ac:dyDescent="0.2">
      <c r="D7103" s="31" t="str">
        <f t="shared" si="110"/>
        <v xml:space="preserve"> </v>
      </c>
    </row>
    <row r="7104" spans="4:4" x14ac:dyDescent="0.2">
      <c r="D7104" s="31" t="str">
        <f t="shared" si="110"/>
        <v xml:space="preserve"> </v>
      </c>
    </row>
    <row r="7105" spans="4:4" x14ac:dyDescent="0.2">
      <c r="D7105" s="31" t="str">
        <f t="shared" ref="D7105:D7168" si="111">B7105&amp;" "&amp;C7105</f>
        <v xml:space="preserve"> </v>
      </c>
    </row>
    <row r="7106" spans="4:4" x14ac:dyDescent="0.2">
      <c r="D7106" s="31" t="str">
        <f t="shared" si="111"/>
        <v xml:space="preserve"> </v>
      </c>
    </row>
    <row r="7107" spans="4:4" x14ac:dyDescent="0.2">
      <c r="D7107" s="31" t="str">
        <f t="shared" si="111"/>
        <v xml:space="preserve"> </v>
      </c>
    </row>
    <row r="7108" spans="4:4" x14ac:dyDescent="0.2">
      <c r="D7108" s="31" t="str">
        <f t="shared" si="111"/>
        <v xml:space="preserve"> </v>
      </c>
    </row>
    <row r="7109" spans="4:4" x14ac:dyDescent="0.2">
      <c r="D7109" s="31" t="str">
        <f t="shared" si="111"/>
        <v xml:space="preserve"> </v>
      </c>
    </row>
    <row r="7110" spans="4:4" x14ac:dyDescent="0.2">
      <c r="D7110" s="31" t="str">
        <f t="shared" si="111"/>
        <v xml:space="preserve"> </v>
      </c>
    </row>
    <row r="7111" spans="4:4" x14ac:dyDescent="0.2">
      <c r="D7111" s="31" t="str">
        <f t="shared" si="111"/>
        <v xml:space="preserve"> </v>
      </c>
    </row>
    <row r="7112" spans="4:4" x14ac:dyDescent="0.2">
      <c r="D7112" s="31" t="str">
        <f t="shared" si="111"/>
        <v xml:space="preserve"> </v>
      </c>
    </row>
    <row r="7113" spans="4:4" x14ac:dyDescent="0.2">
      <c r="D7113" s="31" t="str">
        <f t="shared" si="111"/>
        <v xml:space="preserve"> </v>
      </c>
    </row>
    <row r="7114" spans="4:4" x14ac:dyDescent="0.2">
      <c r="D7114" s="31" t="str">
        <f t="shared" si="111"/>
        <v xml:space="preserve"> </v>
      </c>
    </row>
    <row r="7115" spans="4:4" x14ac:dyDescent="0.2">
      <c r="D7115" s="31" t="str">
        <f t="shared" si="111"/>
        <v xml:space="preserve"> </v>
      </c>
    </row>
    <row r="7116" spans="4:4" x14ac:dyDescent="0.2">
      <c r="D7116" s="31" t="str">
        <f t="shared" si="111"/>
        <v xml:space="preserve"> </v>
      </c>
    </row>
    <row r="7117" spans="4:4" x14ac:dyDescent="0.2">
      <c r="D7117" s="31" t="str">
        <f t="shared" si="111"/>
        <v xml:space="preserve"> </v>
      </c>
    </row>
    <row r="7118" spans="4:4" x14ac:dyDescent="0.2">
      <c r="D7118" s="31" t="str">
        <f t="shared" si="111"/>
        <v xml:space="preserve"> </v>
      </c>
    </row>
    <row r="7119" spans="4:4" x14ac:dyDescent="0.2">
      <c r="D7119" s="31" t="str">
        <f t="shared" si="111"/>
        <v xml:space="preserve"> </v>
      </c>
    </row>
    <row r="7120" spans="4:4" x14ac:dyDescent="0.2">
      <c r="D7120" s="31" t="str">
        <f t="shared" si="111"/>
        <v xml:space="preserve"> </v>
      </c>
    </row>
    <row r="7121" spans="4:4" x14ac:dyDescent="0.2">
      <c r="D7121" s="31" t="str">
        <f t="shared" si="111"/>
        <v xml:space="preserve"> </v>
      </c>
    </row>
    <row r="7122" spans="4:4" x14ac:dyDescent="0.2">
      <c r="D7122" s="31" t="str">
        <f t="shared" si="111"/>
        <v xml:space="preserve"> </v>
      </c>
    </row>
    <row r="7123" spans="4:4" x14ac:dyDescent="0.2">
      <c r="D7123" s="31" t="str">
        <f t="shared" si="111"/>
        <v xml:space="preserve"> </v>
      </c>
    </row>
    <row r="7124" spans="4:4" x14ac:dyDescent="0.2">
      <c r="D7124" s="31" t="str">
        <f t="shared" si="111"/>
        <v xml:space="preserve"> </v>
      </c>
    </row>
    <row r="7125" spans="4:4" x14ac:dyDescent="0.2">
      <c r="D7125" s="31" t="str">
        <f t="shared" si="111"/>
        <v xml:space="preserve"> </v>
      </c>
    </row>
    <row r="7126" spans="4:4" x14ac:dyDescent="0.2">
      <c r="D7126" s="31" t="str">
        <f t="shared" si="111"/>
        <v xml:space="preserve"> </v>
      </c>
    </row>
    <row r="7127" spans="4:4" x14ac:dyDescent="0.2">
      <c r="D7127" s="31" t="str">
        <f t="shared" si="111"/>
        <v xml:space="preserve"> </v>
      </c>
    </row>
    <row r="7128" spans="4:4" x14ac:dyDescent="0.2">
      <c r="D7128" s="31" t="str">
        <f t="shared" si="111"/>
        <v xml:space="preserve"> </v>
      </c>
    </row>
    <row r="7129" spans="4:4" x14ac:dyDescent="0.2">
      <c r="D7129" s="31" t="str">
        <f t="shared" si="111"/>
        <v xml:space="preserve"> </v>
      </c>
    </row>
    <row r="7130" spans="4:4" x14ac:dyDescent="0.2">
      <c r="D7130" s="31" t="str">
        <f t="shared" si="111"/>
        <v xml:space="preserve"> </v>
      </c>
    </row>
    <row r="7131" spans="4:4" x14ac:dyDescent="0.2">
      <c r="D7131" s="31" t="str">
        <f t="shared" si="111"/>
        <v xml:space="preserve"> </v>
      </c>
    </row>
    <row r="7132" spans="4:4" x14ac:dyDescent="0.2">
      <c r="D7132" s="31" t="str">
        <f t="shared" si="111"/>
        <v xml:space="preserve"> </v>
      </c>
    </row>
    <row r="7133" spans="4:4" x14ac:dyDescent="0.2">
      <c r="D7133" s="31" t="str">
        <f t="shared" si="111"/>
        <v xml:space="preserve"> </v>
      </c>
    </row>
    <row r="7134" spans="4:4" x14ac:dyDescent="0.2">
      <c r="D7134" s="31" t="str">
        <f t="shared" si="111"/>
        <v xml:space="preserve"> </v>
      </c>
    </row>
    <row r="7135" spans="4:4" x14ac:dyDescent="0.2">
      <c r="D7135" s="31" t="str">
        <f t="shared" si="111"/>
        <v xml:space="preserve"> </v>
      </c>
    </row>
    <row r="7136" spans="4:4" x14ac:dyDescent="0.2">
      <c r="D7136" s="31" t="str">
        <f t="shared" si="111"/>
        <v xml:space="preserve"> </v>
      </c>
    </row>
    <row r="7137" spans="4:4" x14ac:dyDescent="0.2">
      <c r="D7137" s="31" t="str">
        <f t="shared" si="111"/>
        <v xml:space="preserve"> </v>
      </c>
    </row>
    <row r="7138" spans="4:4" x14ac:dyDescent="0.2">
      <c r="D7138" s="31" t="str">
        <f t="shared" si="111"/>
        <v xml:space="preserve"> </v>
      </c>
    </row>
    <row r="7139" spans="4:4" x14ac:dyDescent="0.2">
      <c r="D7139" s="31" t="str">
        <f t="shared" si="111"/>
        <v xml:space="preserve"> </v>
      </c>
    </row>
    <row r="7140" spans="4:4" x14ac:dyDescent="0.2">
      <c r="D7140" s="31" t="str">
        <f t="shared" si="111"/>
        <v xml:space="preserve"> </v>
      </c>
    </row>
    <row r="7141" spans="4:4" x14ac:dyDescent="0.2">
      <c r="D7141" s="31" t="str">
        <f t="shared" si="111"/>
        <v xml:space="preserve"> </v>
      </c>
    </row>
    <row r="7142" spans="4:4" x14ac:dyDescent="0.2">
      <c r="D7142" s="31" t="str">
        <f t="shared" si="111"/>
        <v xml:space="preserve"> </v>
      </c>
    </row>
    <row r="7143" spans="4:4" x14ac:dyDescent="0.2">
      <c r="D7143" s="31" t="str">
        <f t="shared" si="111"/>
        <v xml:space="preserve"> </v>
      </c>
    </row>
    <row r="7144" spans="4:4" x14ac:dyDescent="0.2">
      <c r="D7144" s="31" t="str">
        <f t="shared" si="111"/>
        <v xml:space="preserve"> </v>
      </c>
    </row>
    <row r="7145" spans="4:4" x14ac:dyDescent="0.2">
      <c r="D7145" s="31" t="str">
        <f t="shared" si="111"/>
        <v xml:space="preserve"> </v>
      </c>
    </row>
    <row r="7146" spans="4:4" x14ac:dyDescent="0.2">
      <c r="D7146" s="31" t="str">
        <f t="shared" si="111"/>
        <v xml:space="preserve"> </v>
      </c>
    </row>
    <row r="7147" spans="4:4" x14ac:dyDescent="0.2">
      <c r="D7147" s="31" t="str">
        <f t="shared" si="111"/>
        <v xml:space="preserve"> </v>
      </c>
    </row>
    <row r="7148" spans="4:4" x14ac:dyDescent="0.2">
      <c r="D7148" s="31" t="str">
        <f t="shared" si="111"/>
        <v xml:space="preserve"> </v>
      </c>
    </row>
    <row r="7149" spans="4:4" x14ac:dyDescent="0.2">
      <c r="D7149" s="31" t="str">
        <f t="shared" si="111"/>
        <v xml:space="preserve"> </v>
      </c>
    </row>
    <row r="7150" spans="4:4" x14ac:dyDescent="0.2">
      <c r="D7150" s="31" t="str">
        <f t="shared" si="111"/>
        <v xml:space="preserve"> </v>
      </c>
    </row>
    <row r="7151" spans="4:4" x14ac:dyDescent="0.2">
      <c r="D7151" s="31" t="str">
        <f t="shared" si="111"/>
        <v xml:space="preserve"> </v>
      </c>
    </row>
    <row r="7152" spans="4:4" x14ac:dyDescent="0.2">
      <c r="D7152" s="31" t="str">
        <f t="shared" si="111"/>
        <v xml:space="preserve"> </v>
      </c>
    </row>
    <row r="7153" spans="4:4" x14ac:dyDescent="0.2">
      <c r="D7153" s="31" t="str">
        <f t="shared" si="111"/>
        <v xml:space="preserve"> </v>
      </c>
    </row>
    <row r="7154" spans="4:4" x14ac:dyDescent="0.2">
      <c r="D7154" s="31" t="str">
        <f t="shared" si="111"/>
        <v xml:space="preserve"> </v>
      </c>
    </row>
    <row r="7155" spans="4:4" x14ac:dyDescent="0.2">
      <c r="D7155" s="31" t="str">
        <f t="shared" si="111"/>
        <v xml:space="preserve"> </v>
      </c>
    </row>
    <row r="7156" spans="4:4" x14ac:dyDescent="0.2">
      <c r="D7156" s="31" t="str">
        <f t="shared" si="111"/>
        <v xml:space="preserve"> </v>
      </c>
    </row>
    <row r="7157" spans="4:4" x14ac:dyDescent="0.2">
      <c r="D7157" s="31" t="str">
        <f t="shared" si="111"/>
        <v xml:space="preserve"> </v>
      </c>
    </row>
    <row r="7158" spans="4:4" x14ac:dyDescent="0.2">
      <c r="D7158" s="31" t="str">
        <f t="shared" si="111"/>
        <v xml:space="preserve"> </v>
      </c>
    </row>
    <row r="7159" spans="4:4" x14ac:dyDescent="0.2">
      <c r="D7159" s="31" t="str">
        <f t="shared" si="111"/>
        <v xml:space="preserve"> </v>
      </c>
    </row>
    <row r="7160" spans="4:4" x14ac:dyDescent="0.2">
      <c r="D7160" s="31" t="str">
        <f t="shared" si="111"/>
        <v xml:space="preserve"> </v>
      </c>
    </row>
    <row r="7161" spans="4:4" x14ac:dyDescent="0.2">
      <c r="D7161" s="31" t="str">
        <f t="shared" si="111"/>
        <v xml:space="preserve"> </v>
      </c>
    </row>
    <row r="7162" spans="4:4" x14ac:dyDescent="0.2">
      <c r="D7162" s="31" t="str">
        <f t="shared" si="111"/>
        <v xml:space="preserve"> </v>
      </c>
    </row>
    <row r="7163" spans="4:4" x14ac:dyDescent="0.2">
      <c r="D7163" s="31" t="str">
        <f t="shared" si="111"/>
        <v xml:space="preserve"> </v>
      </c>
    </row>
    <row r="7164" spans="4:4" x14ac:dyDescent="0.2">
      <c r="D7164" s="31" t="str">
        <f t="shared" si="111"/>
        <v xml:space="preserve"> </v>
      </c>
    </row>
    <row r="7165" spans="4:4" x14ac:dyDescent="0.2">
      <c r="D7165" s="31" t="str">
        <f t="shared" si="111"/>
        <v xml:space="preserve"> </v>
      </c>
    </row>
    <row r="7166" spans="4:4" x14ac:dyDescent="0.2">
      <c r="D7166" s="31" t="str">
        <f t="shared" si="111"/>
        <v xml:space="preserve"> </v>
      </c>
    </row>
    <row r="7167" spans="4:4" x14ac:dyDescent="0.2">
      <c r="D7167" s="31" t="str">
        <f t="shared" si="111"/>
        <v xml:space="preserve"> </v>
      </c>
    </row>
    <row r="7168" spans="4:4" x14ac:dyDescent="0.2">
      <c r="D7168" s="31" t="str">
        <f t="shared" si="111"/>
        <v xml:space="preserve"> </v>
      </c>
    </row>
    <row r="7169" spans="4:4" x14ac:dyDescent="0.2">
      <c r="D7169" s="31" t="str">
        <f t="shared" ref="D7169:D7232" si="112">B7169&amp;" "&amp;C7169</f>
        <v xml:space="preserve"> </v>
      </c>
    </row>
    <row r="7170" spans="4:4" x14ac:dyDescent="0.2">
      <c r="D7170" s="31" t="str">
        <f t="shared" si="112"/>
        <v xml:space="preserve"> </v>
      </c>
    </row>
    <row r="7171" spans="4:4" x14ac:dyDescent="0.2">
      <c r="D7171" s="31" t="str">
        <f t="shared" si="112"/>
        <v xml:space="preserve"> </v>
      </c>
    </row>
    <row r="7172" spans="4:4" x14ac:dyDescent="0.2">
      <c r="D7172" s="31" t="str">
        <f t="shared" si="112"/>
        <v xml:space="preserve"> </v>
      </c>
    </row>
    <row r="7173" spans="4:4" x14ac:dyDescent="0.2">
      <c r="D7173" s="31" t="str">
        <f t="shared" si="112"/>
        <v xml:space="preserve"> </v>
      </c>
    </row>
    <row r="7174" spans="4:4" x14ac:dyDescent="0.2">
      <c r="D7174" s="31" t="str">
        <f t="shared" si="112"/>
        <v xml:space="preserve"> </v>
      </c>
    </row>
    <row r="7175" spans="4:4" x14ac:dyDescent="0.2">
      <c r="D7175" s="31" t="str">
        <f t="shared" si="112"/>
        <v xml:space="preserve"> </v>
      </c>
    </row>
    <row r="7176" spans="4:4" x14ac:dyDescent="0.2">
      <c r="D7176" s="31" t="str">
        <f t="shared" si="112"/>
        <v xml:space="preserve"> </v>
      </c>
    </row>
    <row r="7177" spans="4:4" x14ac:dyDescent="0.2">
      <c r="D7177" s="31" t="str">
        <f t="shared" si="112"/>
        <v xml:space="preserve"> </v>
      </c>
    </row>
    <row r="7178" spans="4:4" x14ac:dyDescent="0.2">
      <c r="D7178" s="31" t="str">
        <f t="shared" si="112"/>
        <v xml:space="preserve"> </v>
      </c>
    </row>
    <row r="7179" spans="4:4" x14ac:dyDescent="0.2">
      <c r="D7179" s="31" t="str">
        <f t="shared" si="112"/>
        <v xml:space="preserve"> </v>
      </c>
    </row>
    <row r="7180" spans="4:4" x14ac:dyDescent="0.2">
      <c r="D7180" s="31" t="str">
        <f t="shared" si="112"/>
        <v xml:space="preserve"> </v>
      </c>
    </row>
    <row r="7181" spans="4:4" x14ac:dyDescent="0.2">
      <c r="D7181" s="31" t="str">
        <f t="shared" si="112"/>
        <v xml:space="preserve"> </v>
      </c>
    </row>
    <row r="7182" spans="4:4" x14ac:dyDescent="0.2">
      <c r="D7182" s="31" t="str">
        <f t="shared" si="112"/>
        <v xml:space="preserve"> </v>
      </c>
    </row>
    <row r="7183" spans="4:4" x14ac:dyDescent="0.2">
      <c r="D7183" s="31" t="str">
        <f t="shared" si="112"/>
        <v xml:space="preserve"> </v>
      </c>
    </row>
    <row r="7184" spans="4:4" x14ac:dyDescent="0.2">
      <c r="D7184" s="31" t="str">
        <f t="shared" si="112"/>
        <v xml:space="preserve"> </v>
      </c>
    </row>
    <row r="7185" spans="4:4" x14ac:dyDescent="0.2">
      <c r="D7185" s="31" t="str">
        <f t="shared" si="112"/>
        <v xml:space="preserve"> </v>
      </c>
    </row>
    <row r="7186" spans="4:4" x14ac:dyDescent="0.2">
      <c r="D7186" s="31" t="str">
        <f t="shared" si="112"/>
        <v xml:space="preserve"> </v>
      </c>
    </row>
    <row r="7187" spans="4:4" x14ac:dyDescent="0.2">
      <c r="D7187" s="31" t="str">
        <f t="shared" si="112"/>
        <v xml:space="preserve"> </v>
      </c>
    </row>
    <row r="7188" spans="4:4" x14ac:dyDescent="0.2">
      <c r="D7188" s="31" t="str">
        <f t="shared" si="112"/>
        <v xml:space="preserve"> </v>
      </c>
    </row>
    <row r="7189" spans="4:4" x14ac:dyDescent="0.2">
      <c r="D7189" s="31" t="str">
        <f t="shared" si="112"/>
        <v xml:space="preserve"> </v>
      </c>
    </row>
    <row r="7190" spans="4:4" x14ac:dyDescent="0.2">
      <c r="D7190" s="31" t="str">
        <f t="shared" si="112"/>
        <v xml:space="preserve"> </v>
      </c>
    </row>
    <row r="7191" spans="4:4" x14ac:dyDescent="0.2">
      <c r="D7191" s="31" t="str">
        <f t="shared" si="112"/>
        <v xml:space="preserve"> </v>
      </c>
    </row>
    <row r="7192" spans="4:4" x14ac:dyDescent="0.2">
      <c r="D7192" s="31" t="str">
        <f t="shared" si="112"/>
        <v xml:space="preserve"> </v>
      </c>
    </row>
    <row r="7193" spans="4:4" x14ac:dyDescent="0.2">
      <c r="D7193" s="31" t="str">
        <f t="shared" si="112"/>
        <v xml:space="preserve"> </v>
      </c>
    </row>
    <row r="7194" spans="4:4" x14ac:dyDescent="0.2">
      <c r="D7194" s="31" t="str">
        <f t="shared" si="112"/>
        <v xml:space="preserve"> </v>
      </c>
    </row>
    <row r="7195" spans="4:4" x14ac:dyDescent="0.2">
      <c r="D7195" s="31" t="str">
        <f t="shared" si="112"/>
        <v xml:space="preserve"> </v>
      </c>
    </row>
    <row r="7196" spans="4:4" x14ac:dyDescent="0.2">
      <c r="D7196" s="31" t="str">
        <f t="shared" si="112"/>
        <v xml:space="preserve"> </v>
      </c>
    </row>
    <row r="7197" spans="4:4" x14ac:dyDescent="0.2">
      <c r="D7197" s="31" t="str">
        <f t="shared" si="112"/>
        <v xml:space="preserve"> </v>
      </c>
    </row>
    <row r="7198" spans="4:4" x14ac:dyDescent="0.2">
      <c r="D7198" s="31" t="str">
        <f t="shared" si="112"/>
        <v xml:space="preserve"> </v>
      </c>
    </row>
    <row r="7199" spans="4:4" x14ac:dyDescent="0.2">
      <c r="D7199" s="31" t="str">
        <f t="shared" si="112"/>
        <v xml:space="preserve"> </v>
      </c>
    </row>
    <row r="7200" spans="4:4" x14ac:dyDescent="0.2">
      <c r="D7200" s="31" t="str">
        <f t="shared" si="112"/>
        <v xml:space="preserve"> </v>
      </c>
    </row>
    <row r="7201" spans="4:4" x14ac:dyDescent="0.2">
      <c r="D7201" s="31" t="str">
        <f t="shared" si="112"/>
        <v xml:space="preserve"> </v>
      </c>
    </row>
    <row r="7202" spans="4:4" x14ac:dyDescent="0.2">
      <c r="D7202" s="31" t="str">
        <f t="shared" si="112"/>
        <v xml:space="preserve"> </v>
      </c>
    </row>
    <row r="7203" spans="4:4" x14ac:dyDescent="0.2">
      <c r="D7203" s="31" t="str">
        <f t="shared" si="112"/>
        <v xml:space="preserve"> </v>
      </c>
    </row>
    <row r="7204" spans="4:4" x14ac:dyDescent="0.2">
      <c r="D7204" s="31" t="str">
        <f t="shared" si="112"/>
        <v xml:space="preserve"> </v>
      </c>
    </row>
    <row r="7205" spans="4:4" x14ac:dyDescent="0.2">
      <c r="D7205" s="31" t="str">
        <f t="shared" si="112"/>
        <v xml:space="preserve"> </v>
      </c>
    </row>
    <row r="7206" spans="4:4" x14ac:dyDescent="0.2">
      <c r="D7206" s="31" t="str">
        <f t="shared" si="112"/>
        <v xml:space="preserve"> </v>
      </c>
    </row>
    <row r="7207" spans="4:4" x14ac:dyDescent="0.2">
      <c r="D7207" s="31" t="str">
        <f t="shared" si="112"/>
        <v xml:space="preserve"> </v>
      </c>
    </row>
    <row r="7208" spans="4:4" x14ac:dyDescent="0.2">
      <c r="D7208" s="31" t="str">
        <f t="shared" si="112"/>
        <v xml:space="preserve"> </v>
      </c>
    </row>
    <row r="7209" spans="4:4" x14ac:dyDescent="0.2">
      <c r="D7209" s="31" t="str">
        <f t="shared" si="112"/>
        <v xml:space="preserve"> </v>
      </c>
    </row>
    <row r="7210" spans="4:4" x14ac:dyDescent="0.2">
      <c r="D7210" s="31" t="str">
        <f t="shared" si="112"/>
        <v xml:space="preserve"> </v>
      </c>
    </row>
    <row r="7211" spans="4:4" x14ac:dyDescent="0.2">
      <c r="D7211" s="31" t="str">
        <f t="shared" si="112"/>
        <v xml:space="preserve"> </v>
      </c>
    </row>
    <row r="7212" spans="4:4" x14ac:dyDescent="0.2">
      <c r="D7212" s="31" t="str">
        <f t="shared" si="112"/>
        <v xml:space="preserve"> </v>
      </c>
    </row>
    <row r="7213" spans="4:4" x14ac:dyDescent="0.2">
      <c r="D7213" s="31" t="str">
        <f t="shared" si="112"/>
        <v xml:space="preserve"> </v>
      </c>
    </row>
    <row r="7214" spans="4:4" x14ac:dyDescent="0.2">
      <c r="D7214" s="31" t="str">
        <f t="shared" si="112"/>
        <v xml:space="preserve"> </v>
      </c>
    </row>
    <row r="7215" spans="4:4" x14ac:dyDescent="0.2">
      <c r="D7215" s="31" t="str">
        <f t="shared" si="112"/>
        <v xml:space="preserve"> </v>
      </c>
    </row>
    <row r="7216" spans="4:4" x14ac:dyDescent="0.2">
      <c r="D7216" s="31" t="str">
        <f t="shared" si="112"/>
        <v xml:space="preserve"> </v>
      </c>
    </row>
    <row r="7217" spans="4:4" x14ac:dyDescent="0.2">
      <c r="D7217" s="31" t="str">
        <f t="shared" si="112"/>
        <v xml:space="preserve"> </v>
      </c>
    </row>
    <row r="7218" spans="4:4" x14ac:dyDescent="0.2">
      <c r="D7218" s="31" t="str">
        <f t="shared" si="112"/>
        <v xml:space="preserve"> </v>
      </c>
    </row>
    <row r="7219" spans="4:4" x14ac:dyDescent="0.2">
      <c r="D7219" s="31" t="str">
        <f t="shared" si="112"/>
        <v xml:space="preserve"> </v>
      </c>
    </row>
    <row r="7220" spans="4:4" x14ac:dyDescent="0.2">
      <c r="D7220" s="31" t="str">
        <f t="shared" si="112"/>
        <v xml:space="preserve"> </v>
      </c>
    </row>
    <row r="7221" spans="4:4" x14ac:dyDescent="0.2">
      <c r="D7221" s="31" t="str">
        <f t="shared" si="112"/>
        <v xml:space="preserve"> </v>
      </c>
    </row>
    <row r="7222" spans="4:4" x14ac:dyDescent="0.2">
      <c r="D7222" s="31" t="str">
        <f t="shared" si="112"/>
        <v xml:space="preserve"> </v>
      </c>
    </row>
    <row r="7223" spans="4:4" x14ac:dyDescent="0.2">
      <c r="D7223" s="31" t="str">
        <f t="shared" si="112"/>
        <v xml:space="preserve"> </v>
      </c>
    </row>
    <row r="7224" spans="4:4" x14ac:dyDescent="0.2">
      <c r="D7224" s="31" t="str">
        <f t="shared" si="112"/>
        <v xml:space="preserve"> </v>
      </c>
    </row>
    <row r="7225" spans="4:4" x14ac:dyDescent="0.2">
      <c r="D7225" s="31" t="str">
        <f t="shared" si="112"/>
        <v xml:space="preserve"> </v>
      </c>
    </row>
    <row r="7226" spans="4:4" x14ac:dyDescent="0.2">
      <c r="D7226" s="31" t="str">
        <f t="shared" si="112"/>
        <v xml:space="preserve"> </v>
      </c>
    </row>
    <row r="7227" spans="4:4" x14ac:dyDescent="0.2">
      <c r="D7227" s="31" t="str">
        <f t="shared" si="112"/>
        <v xml:space="preserve"> </v>
      </c>
    </row>
    <row r="7228" spans="4:4" x14ac:dyDescent="0.2">
      <c r="D7228" s="31" t="str">
        <f t="shared" si="112"/>
        <v xml:space="preserve"> </v>
      </c>
    </row>
    <row r="7229" spans="4:4" x14ac:dyDescent="0.2">
      <c r="D7229" s="31" t="str">
        <f t="shared" si="112"/>
        <v xml:space="preserve"> </v>
      </c>
    </row>
    <row r="7230" spans="4:4" x14ac:dyDescent="0.2">
      <c r="D7230" s="31" t="str">
        <f t="shared" si="112"/>
        <v xml:space="preserve"> </v>
      </c>
    </row>
    <row r="7231" spans="4:4" x14ac:dyDescent="0.2">
      <c r="D7231" s="31" t="str">
        <f t="shared" si="112"/>
        <v xml:space="preserve"> </v>
      </c>
    </row>
    <row r="7232" spans="4:4" x14ac:dyDescent="0.2">
      <c r="D7232" s="31" t="str">
        <f t="shared" si="112"/>
        <v xml:space="preserve"> </v>
      </c>
    </row>
    <row r="7233" spans="4:4" x14ac:dyDescent="0.2">
      <c r="D7233" s="31" t="str">
        <f t="shared" ref="D7233:D7296" si="113">B7233&amp;" "&amp;C7233</f>
        <v xml:space="preserve"> </v>
      </c>
    </row>
    <row r="7234" spans="4:4" x14ac:dyDescent="0.2">
      <c r="D7234" s="31" t="str">
        <f t="shared" si="113"/>
        <v xml:space="preserve"> </v>
      </c>
    </row>
    <row r="7235" spans="4:4" x14ac:dyDescent="0.2">
      <c r="D7235" s="31" t="str">
        <f t="shared" si="113"/>
        <v xml:space="preserve"> </v>
      </c>
    </row>
    <row r="7236" spans="4:4" x14ac:dyDescent="0.2">
      <c r="D7236" s="31" t="str">
        <f t="shared" si="113"/>
        <v xml:space="preserve"> </v>
      </c>
    </row>
    <row r="7237" spans="4:4" x14ac:dyDescent="0.2">
      <c r="D7237" s="31" t="str">
        <f t="shared" si="113"/>
        <v xml:space="preserve"> </v>
      </c>
    </row>
    <row r="7238" spans="4:4" x14ac:dyDescent="0.2">
      <c r="D7238" s="31" t="str">
        <f t="shared" si="113"/>
        <v xml:space="preserve"> </v>
      </c>
    </row>
    <row r="7239" spans="4:4" x14ac:dyDescent="0.2">
      <c r="D7239" s="31" t="str">
        <f t="shared" si="113"/>
        <v xml:space="preserve"> </v>
      </c>
    </row>
    <row r="7240" spans="4:4" x14ac:dyDescent="0.2">
      <c r="D7240" s="31" t="str">
        <f t="shared" si="113"/>
        <v xml:space="preserve"> </v>
      </c>
    </row>
    <row r="7241" spans="4:4" x14ac:dyDescent="0.2">
      <c r="D7241" s="31" t="str">
        <f t="shared" si="113"/>
        <v xml:space="preserve"> </v>
      </c>
    </row>
    <row r="7242" spans="4:4" x14ac:dyDescent="0.2">
      <c r="D7242" s="31" t="str">
        <f t="shared" si="113"/>
        <v xml:space="preserve"> </v>
      </c>
    </row>
    <row r="7243" spans="4:4" x14ac:dyDescent="0.2">
      <c r="D7243" s="31" t="str">
        <f t="shared" si="113"/>
        <v xml:space="preserve"> </v>
      </c>
    </row>
    <row r="7244" spans="4:4" x14ac:dyDescent="0.2">
      <c r="D7244" s="31" t="str">
        <f t="shared" si="113"/>
        <v xml:space="preserve"> </v>
      </c>
    </row>
    <row r="7245" spans="4:4" x14ac:dyDescent="0.2">
      <c r="D7245" s="31" t="str">
        <f t="shared" si="113"/>
        <v xml:space="preserve"> </v>
      </c>
    </row>
    <row r="7246" spans="4:4" x14ac:dyDescent="0.2">
      <c r="D7246" s="31" t="str">
        <f t="shared" si="113"/>
        <v xml:space="preserve"> </v>
      </c>
    </row>
    <row r="7247" spans="4:4" x14ac:dyDescent="0.2">
      <c r="D7247" s="31" t="str">
        <f t="shared" si="113"/>
        <v xml:space="preserve"> </v>
      </c>
    </row>
    <row r="7248" spans="4:4" x14ac:dyDescent="0.2">
      <c r="D7248" s="31" t="str">
        <f t="shared" si="113"/>
        <v xml:space="preserve"> </v>
      </c>
    </row>
    <row r="7249" spans="4:4" x14ac:dyDescent="0.2">
      <c r="D7249" s="31" t="str">
        <f t="shared" si="113"/>
        <v xml:space="preserve"> </v>
      </c>
    </row>
    <row r="7250" spans="4:4" x14ac:dyDescent="0.2">
      <c r="D7250" s="31" t="str">
        <f t="shared" si="113"/>
        <v xml:space="preserve"> </v>
      </c>
    </row>
    <row r="7251" spans="4:4" x14ac:dyDescent="0.2">
      <c r="D7251" s="31" t="str">
        <f t="shared" si="113"/>
        <v xml:space="preserve"> </v>
      </c>
    </row>
    <row r="7252" spans="4:4" x14ac:dyDescent="0.2">
      <c r="D7252" s="31" t="str">
        <f t="shared" si="113"/>
        <v xml:space="preserve"> </v>
      </c>
    </row>
    <row r="7253" spans="4:4" x14ac:dyDescent="0.2">
      <c r="D7253" s="31" t="str">
        <f t="shared" si="113"/>
        <v xml:space="preserve"> </v>
      </c>
    </row>
    <row r="7254" spans="4:4" x14ac:dyDescent="0.2">
      <c r="D7254" s="31" t="str">
        <f t="shared" si="113"/>
        <v xml:space="preserve"> </v>
      </c>
    </row>
    <row r="7255" spans="4:4" x14ac:dyDescent="0.2">
      <c r="D7255" s="31" t="str">
        <f t="shared" si="113"/>
        <v xml:space="preserve"> </v>
      </c>
    </row>
    <row r="7256" spans="4:4" x14ac:dyDescent="0.2">
      <c r="D7256" s="31" t="str">
        <f t="shared" si="113"/>
        <v xml:space="preserve"> </v>
      </c>
    </row>
    <row r="7257" spans="4:4" x14ac:dyDescent="0.2">
      <c r="D7257" s="31" t="str">
        <f t="shared" si="113"/>
        <v xml:space="preserve"> </v>
      </c>
    </row>
    <row r="7258" spans="4:4" x14ac:dyDescent="0.2">
      <c r="D7258" s="31" t="str">
        <f t="shared" si="113"/>
        <v xml:space="preserve"> </v>
      </c>
    </row>
    <row r="7259" spans="4:4" x14ac:dyDescent="0.2">
      <c r="D7259" s="31" t="str">
        <f t="shared" si="113"/>
        <v xml:space="preserve"> </v>
      </c>
    </row>
    <row r="7260" spans="4:4" x14ac:dyDescent="0.2">
      <c r="D7260" s="31" t="str">
        <f t="shared" si="113"/>
        <v xml:space="preserve"> </v>
      </c>
    </row>
    <row r="7261" spans="4:4" x14ac:dyDescent="0.2">
      <c r="D7261" s="31" t="str">
        <f t="shared" si="113"/>
        <v xml:space="preserve"> </v>
      </c>
    </row>
    <row r="7262" spans="4:4" x14ac:dyDescent="0.2">
      <c r="D7262" s="31" t="str">
        <f t="shared" si="113"/>
        <v xml:space="preserve"> </v>
      </c>
    </row>
    <row r="7263" spans="4:4" x14ac:dyDescent="0.2">
      <c r="D7263" s="31" t="str">
        <f t="shared" si="113"/>
        <v xml:space="preserve"> </v>
      </c>
    </row>
    <row r="7264" spans="4:4" x14ac:dyDescent="0.2">
      <c r="D7264" s="31" t="str">
        <f t="shared" si="113"/>
        <v xml:space="preserve"> </v>
      </c>
    </row>
    <row r="7265" spans="4:4" x14ac:dyDescent="0.2">
      <c r="D7265" s="31" t="str">
        <f t="shared" si="113"/>
        <v xml:space="preserve"> </v>
      </c>
    </row>
    <row r="7266" spans="4:4" x14ac:dyDescent="0.2">
      <c r="D7266" s="31" t="str">
        <f t="shared" si="113"/>
        <v xml:space="preserve"> </v>
      </c>
    </row>
    <row r="7267" spans="4:4" x14ac:dyDescent="0.2">
      <c r="D7267" s="31" t="str">
        <f t="shared" si="113"/>
        <v xml:space="preserve"> </v>
      </c>
    </row>
    <row r="7268" spans="4:4" x14ac:dyDescent="0.2">
      <c r="D7268" s="31" t="str">
        <f t="shared" si="113"/>
        <v xml:space="preserve"> </v>
      </c>
    </row>
    <row r="7269" spans="4:4" x14ac:dyDescent="0.2">
      <c r="D7269" s="31" t="str">
        <f t="shared" si="113"/>
        <v xml:space="preserve"> </v>
      </c>
    </row>
    <row r="7270" spans="4:4" x14ac:dyDescent="0.2">
      <c r="D7270" s="31" t="str">
        <f t="shared" si="113"/>
        <v xml:space="preserve"> </v>
      </c>
    </row>
    <row r="7271" spans="4:4" x14ac:dyDescent="0.2">
      <c r="D7271" s="31" t="str">
        <f t="shared" si="113"/>
        <v xml:space="preserve"> </v>
      </c>
    </row>
    <row r="7272" spans="4:4" x14ac:dyDescent="0.2">
      <c r="D7272" s="31" t="str">
        <f t="shared" si="113"/>
        <v xml:space="preserve"> </v>
      </c>
    </row>
    <row r="7273" spans="4:4" x14ac:dyDescent="0.2">
      <c r="D7273" s="31" t="str">
        <f t="shared" si="113"/>
        <v xml:space="preserve"> </v>
      </c>
    </row>
    <row r="7274" spans="4:4" x14ac:dyDescent="0.2">
      <c r="D7274" s="31" t="str">
        <f t="shared" si="113"/>
        <v xml:space="preserve"> </v>
      </c>
    </row>
    <row r="7275" spans="4:4" x14ac:dyDescent="0.2">
      <c r="D7275" s="31" t="str">
        <f t="shared" si="113"/>
        <v xml:space="preserve"> </v>
      </c>
    </row>
    <row r="7276" spans="4:4" x14ac:dyDescent="0.2">
      <c r="D7276" s="31" t="str">
        <f t="shared" si="113"/>
        <v xml:space="preserve"> </v>
      </c>
    </row>
    <row r="7277" spans="4:4" x14ac:dyDescent="0.2">
      <c r="D7277" s="31" t="str">
        <f t="shared" si="113"/>
        <v xml:space="preserve"> </v>
      </c>
    </row>
    <row r="7278" spans="4:4" x14ac:dyDescent="0.2">
      <c r="D7278" s="31" t="str">
        <f t="shared" si="113"/>
        <v xml:space="preserve"> </v>
      </c>
    </row>
    <row r="7279" spans="4:4" x14ac:dyDescent="0.2">
      <c r="D7279" s="31" t="str">
        <f t="shared" si="113"/>
        <v xml:space="preserve"> </v>
      </c>
    </row>
    <row r="7280" spans="4:4" x14ac:dyDescent="0.2">
      <c r="D7280" s="31" t="str">
        <f t="shared" si="113"/>
        <v xml:space="preserve"> </v>
      </c>
    </row>
    <row r="7281" spans="4:4" x14ac:dyDescent="0.2">
      <c r="D7281" s="31" t="str">
        <f t="shared" si="113"/>
        <v xml:space="preserve"> </v>
      </c>
    </row>
    <row r="7282" spans="4:4" x14ac:dyDescent="0.2">
      <c r="D7282" s="31" t="str">
        <f t="shared" si="113"/>
        <v xml:space="preserve"> </v>
      </c>
    </row>
    <row r="7283" spans="4:4" x14ac:dyDescent="0.2">
      <c r="D7283" s="31" t="str">
        <f t="shared" si="113"/>
        <v xml:space="preserve"> </v>
      </c>
    </row>
    <row r="7284" spans="4:4" x14ac:dyDescent="0.2">
      <c r="D7284" s="31" t="str">
        <f t="shared" si="113"/>
        <v xml:space="preserve"> </v>
      </c>
    </row>
    <row r="7285" spans="4:4" x14ac:dyDescent="0.2">
      <c r="D7285" s="31" t="str">
        <f t="shared" si="113"/>
        <v xml:space="preserve"> </v>
      </c>
    </row>
    <row r="7286" spans="4:4" x14ac:dyDescent="0.2">
      <c r="D7286" s="31" t="str">
        <f t="shared" si="113"/>
        <v xml:space="preserve"> </v>
      </c>
    </row>
    <row r="7287" spans="4:4" x14ac:dyDescent="0.2">
      <c r="D7287" s="31" t="str">
        <f t="shared" si="113"/>
        <v xml:space="preserve"> </v>
      </c>
    </row>
    <row r="7288" spans="4:4" x14ac:dyDescent="0.2">
      <c r="D7288" s="31" t="str">
        <f t="shared" si="113"/>
        <v xml:space="preserve"> </v>
      </c>
    </row>
    <row r="7289" spans="4:4" x14ac:dyDescent="0.2">
      <c r="D7289" s="31" t="str">
        <f t="shared" si="113"/>
        <v xml:space="preserve"> </v>
      </c>
    </row>
    <row r="7290" spans="4:4" x14ac:dyDescent="0.2">
      <c r="D7290" s="31" t="str">
        <f t="shared" si="113"/>
        <v xml:space="preserve"> </v>
      </c>
    </row>
    <row r="7291" spans="4:4" x14ac:dyDescent="0.2">
      <c r="D7291" s="31" t="str">
        <f t="shared" si="113"/>
        <v xml:space="preserve"> </v>
      </c>
    </row>
    <row r="7292" spans="4:4" x14ac:dyDescent="0.2">
      <c r="D7292" s="31" t="str">
        <f t="shared" si="113"/>
        <v xml:space="preserve"> </v>
      </c>
    </row>
    <row r="7293" spans="4:4" x14ac:dyDescent="0.2">
      <c r="D7293" s="31" t="str">
        <f t="shared" si="113"/>
        <v xml:space="preserve"> </v>
      </c>
    </row>
    <row r="7294" spans="4:4" x14ac:dyDescent="0.2">
      <c r="D7294" s="31" t="str">
        <f t="shared" si="113"/>
        <v xml:space="preserve"> </v>
      </c>
    </row>
    <row r="7295" spans="4:4" x14ac:dyDescent="0.2">
      <c r="D7295" s="31" t="str">
        <f t="shared" si="113"/>
        <v xml:space="preserve"> </v>
      </c>
    </row>
    <row r="7296" spans="4:4" x14ac:dyDescent="0.2">
      <c r="D7296" s="31" t="str">
        <f t="shared" si="113"/>
        <v xml:space="preserve"> </v>
      </c>
    </row>
    <row r="7297" spans="4:4" x14ac:dyDescent="0.2">
      <c r="D7297" s="31" t="str">
        <f t="shared" ref="D7297:D7360" si="114">B7297&amp;" "&amp;C7297</f>
        <v xml:space="preserve"> </v>
      </c>
    </row>
    <row r="7298" spans="4:4" x14ac:dyDescent="0.2">
      <c r="D7298" s="31" t="str">
        <f t="shared" si="114"/>
        <v xml:space="preserve"> </v>
      </c>
    </row>
    <row r="7299" spans="4:4" x14ac:dyDescent="0.2">
      <c r="D7299" s="31" t="str">
        <f t="shared" si="114"/>
        <v xml:space="preserve"> </v>
      </c>
    </row>
    <row r="7300" spans="4:4" x14ac:dyDescent="0.2">
      <c r="D7300" s="31" t="str">
        <f t="shared" si="114"/>
        <v xml:space="preserve"> </v>
      </c>
    </row>
    <row r="7301" spans="4:4" x14ac:dyDescent="0.2">
      <c r="D7301" s="31" t="str">
        <f t="shared" si="114"/>
        <v xml:space="preserve"> </v>
      </c>
    </row>
    <row r="7302" spans="4:4" x14ac:dyDescent="0.2">
      <c r="D7302" s="31" t="str">
        <f t="shared" si="114"/>
        <v xml:space="preserve"> </v>
      </c>
    </row>
    <row r="7303" spans="4:4" x14ac:dyDescent="0.2">
      <c r="D7303" s="31" t="str">
        <f t="shared" si="114"/>
        <v xml:space="preserve"> </v>
      </c>
    </row>
    <row r="7304" spans="4:4" x14ac:dyDescent="0.2">
      <c r="D7304" s="31" t="str">
        <f t="shared" si="114"/>
        <v xml:space="preserve"> </v>
      </c>
    </row>
    <row r="7305" spans="4:4" x14ac:dyDescent="0.2">
      <c r="D7305" s="31" t="str">
        <f t="shared" si="114"/>
        <v xml:space="preserve"> </v>
      </c>
    </row>
    <row r="7306" spans="4:4" x14ac:dyDescent="0.2">
      <c r="D7306" s="31" t="str">
        <f t="shared" si="114"/>
        <v xml:space="preserve"> </v>
      </c>
    </row>
    <row r="7307" spans="4:4" x14ac:dyDescent="0.2">
      <c r="D7307" s="31" t="str">
        <f t="shared" si="114"/>
        <v xml:space="preserve"> </v>
      </c>
    </row>
    <row r="7308" spans="4:4" x14ac:dyDescent="0.2">
      <c r="D7308" s="31" t="str">
        <f t="shared" si="114"/>
        <v xml:space="preserve"> </v>
      </c>
    </row>
    <row r="7309" spans="4:4" x14ac:dyDescent="0.2">
      <c r="D7309" s="31" t="str">
        <f t="shared" si="114"/>
        <v xml:space="preserve"> </v>
      </c>
    </row>
    <row r="7310" spans="4:4" x14ac:dyDescent="0.2">
      <c r="D7310" s="31" t="str">
        <f t="shared" si="114"/>
        <v xml:space="preserve"> </v>
      </c>
    </row>
    <row r="7311" spans="4:4" x14ac:dyDescent="0.2">
      <c r="D7311" s="31" t="str">
        <f t="shared" si="114"/>
        <v xml:space="preserve"> </v>
      </c>
    </row>
    <row r="7312" spans="4:4" x14ac:dyDescent="0.2">
      <c r="D7312" s="31" t="str">
        <f t="shared" si="114"/>
        <v xml:space="preserve"> </v>
      </c>
    </row>
    <row r="7313" spans="4:4" x14ac:dyDescent="0.2">
      <c r="D7313" s="31" t="str">
        <f t="shared" si="114"/>
        <v xml:space="preserve"> </v>
      </c>
    </row>
    <row r="7314" spans="4:4" x14ac:dyDescent="0.2">
      <c r="D7314" s="31" t="str">
        <f t="shared" si="114"/>
        <v xml:space="preserve"> </v>
      </c>
    </row>
    <row r="7315" spans="4:4" x14ac:dyDescent="0.2">
      <c r="D7315" s="31" t="str">
        <f t="shared" si="114"/>
        <v xml:space="preserve"> </v>
      </c>
    </row>
    <row r="7316" spans="4:4" x14ac:dyDescent="0.2">
      <c r="D7316" s="31" t="str">
        <f t="shared" si="114"/>
        <v xml:space="preserve"> </v>
      </c>
    </row>
    <row r="7317" spans="4:4" x14ac:dyDescent="0.2">
      <c r="D7317" s="31" t="str">
        <f t="shared" si="114"/>
        <v xml:space="preserve"> </v>
      </c>
    </row>
    <row r="7318" spans="4:4" x14ac:dyDescent="0.2">
      <c r="D7318" s="31" t="str">
        <f t="shared" si="114"/>
        <v xml:space="preserve"> </v>
      </c>
    </row>
    <row r="7319" spans="4:4" x14ac:dyDescent="0.2">
      <c r="D7319" s="31" t="str">
        <f t="shared" si="114"/>
        <v xml:space="preserve"> </v>
      </c>
    </row>
    <row r="7320" spans="4:4" x14ac:dyDescent="0.2">
      <c r="D7320" s="31" t="str">
        <f t="shared" si="114"/>
        <v xml:space="preserve"> </v>
      </c>
    </row>
    <row r="7321" spans="4:4" x14ac:dyDescent="0.2">
      <c r="D7321" s="31" t="str">
        <f t="shared" si="114"/>
        <v xml:space="preserve"> </v>
      </c>
    </row>
    <row r="7322" spans="4:4" x14ac:dyDescent="0.2">
      <c r="D7322" s="31" t="str">
        <f t="shared" si="114"/>
        <v xml:space="preserve"> </v>
      </c>
    </row>
    <row r="7323" spans="4:4" x14ac:dyDescent="0.2">
      <c r="D7323" s="31" t="str">
        <f t="shared" si="114"/>
        <v xml:space="preserve"> </v>
      </c>
    </row>
    <row r="7324" spans="4:4" x14ac:dyDescent="0.2">
      <c r="D7324" s="31" t="str">
        <f t="shared" si="114"/>
        <v xml:space="preserve"> </v>
      </c>
    </row>
    <row r="7325" spans="4:4" x14ac:dyDescent="0.2">
      <c r="D7325" s="31" t="str">
        <f t="shared" si="114"/>
        <v xml:space="preserve"> </v>
      </c>
    </row>
    <row r="7326" spans="4:4" x14ac:dyDescent="0.2">
      <c r="D7326" s="31" t="str">
        <f t="shared" si="114"/>
        <v xml:space="preserve"> </v>
      </c>
    </row>
    <row r="7327" spans="4:4" x14ac:dyDescent="0.2">
      <c r="D7327" s="31" t="str">
        <f t="shared" si="114"/>
        <v xml:space="preserve"> </v>
      </c>
    </row>
    <row r="7328" spans="4:4" x14ac:dyDescent="0.2">
      <c r="D7328" s="31" t="str">
        <f t="shared" si="114"/>
        <v xml:space="preserve"> </v>
      </c>
    </row>
    <row r="7329" spans="4:4" x14ac:dyDescent="0.2">
      <c r="D7329" s="31" t="str">
        <f t="shared" si="114"/>
        <v xml:space="preserve"> </v>
      </c>
    </row>
    <row r="7330" spans="4:4" x14ac:dyDescent="0.2">
      <c r="D7330" s="31" t="str">
        <f t="shared" si="114"/>
        <v xml:space="preserve"> </v>
      </c>
    </row>
    <row r="7331" spans="4:4" x14ac:dyDescent="0.2">
      <c r="D7331" s="31" t="str">
        <f t="shared" si="114"/>
        <v xml:space="preserve"> </v>
      </c>
    </row>
    <row r="7332" spans="4:4" x14ac:dyDescent="0.2">
      <c r="D7332" s="31" t="str">
        <f t="shared" si="114"/>
        <v xml:space="preserve"> </v>
      </c>
    </row>
    <row r="7333" spans="4:4" x14ac:dyDescent="0.2">
      <c r="D7333" s="31" t="str">
        <f t="shared" si="114"/>
        <v xml:space="preserve"> </v>
      </c>
    </row>
    <row r="7334" spans="4:4" x14ac:dyDescent="0.2">
      <c r="D7334" s="31" t="str">
        <f t="shared" si="114"/>
        <v xml:space="preserve"> </v>
      </c>
    </row>
    <row r="7335" spans="4:4" x14ac:dyDescent="0.2">
      <c r="D7335" s="31" t="str">
        <f t="shared" si="114"/>
        <v xml:space="preserve"> </v>
      </c>
    </row>
    <row r="7336" spans="4:4" x14ac:dyDescent="0.2">
      <c r="D7336" s="31" t="str">
        <f t="shared" si="114"/>
        <v xml:space="preserve"> </v>
      </c>
    </row>
    <row r="7337" spans="4:4" x14ac:dyDescent="0.2">
      <c r="D7337" s="31" t="str">
        <f t="shared" si="114"/>
        <v xml:space="preserve"> </v>
      </c>
    </row>
    <row r="7338" spans="4:4" x14ac:dyDescent="0.2">
      <c r="D7338" s="31" t="str">
        <f t="shared" si="114"/>
        <v xml:space="preserve"> </v>
      </c>
    </row>
    <row r="7339" spans="4:4" x14ac:dyDescent="0.2">
      <c r="D7339" s="31" t="str">
        <f t="shared" si="114"/>
        <v xml:space="preserve"> </v>
      </c>
    </row>
    <row r="7340" spans="4:4" x14ac:dyDescent="0.2">
      <c r="D7340" s="31" t="str">
        <f t="shared" si="114"/>
        <v xml:space="preserve"> </v>
      </c>
    </row>
    <row r="7341" spans="4:4" x14ac:dyDescent="0.2">
      <c r="D7341" s="31" t="str">
        <f t="shared" si="114"/>
        <v xml:space="preserve"> </v>
      </c>
    </row>
    <row r="7342" spans="4:4" x14ac:dyDescent="0.2">
      <c r="D7342" s="31" t="str">
        <f t="shared" si="114"/>
        <v xml:space="preserve"> </v>
      </c>
    </row>
    <row r="7343" spans="4:4" x14ac:dyDescent="0.2">
      <c r="D7343" s="31" t="str">
        <f t="shared" si="114"/>
        <v xml:space="preserve"> </v>
      </c>
    </row>
    <row r="7344" spans="4:4" x14ac:dyDescent="0.2">
      <c r="D7344" s="31" t="str">
        <f t="shared" si="114"/>
        <v xml:space="preserve"> </v>
      </c>
    </row>
    <row r="7345" spans="4:4" x14ac:dyDescent="0.2">
      <c r="D7345" s="31" t="str">
        <f t="shared" si="114"/>
        <v xml:space="preserve"> </v>
      </c>
    </row>
    <row r="7346" spans="4:4" x14ac:dyDescent="0.2">
      <c r="D7346" s="31" t="str">
        <f t="shared" si="114"/>
        <v xml:space="preserve"> </v>
      </c>
    </row>
    <row r="7347" spans="4:4" x14ac:dyDescent="0.2">
      <c r="D7347" s="31" t="str">
        <f t="shared" si="114"/>
        <v xml:space="preserve"> </v>
      </c>
    </row>
    <row r="7348" spans="4:4" x14ac:dyDescent="0.2">
      <c r="D7348" s="31" t="str">
        <f t="shared" si="114"/>
        <v xml:space="preserve"> </v>
      </c>
    </row>
    <row r="7349" spans="4:4" x14ac:dyDescent="0.2">
      <c r="D7349" s="31" t="str">
        <f t="shared" si="114"/>
        <v xml:space="preserve"> </v>
      </c>
    </row>
    <row r="7350" spans="4:4" x14ac:dyDescent="0.2">
      <c r="D7350" s="31" t="str">
        <f t="shared" si="114"/>
        <v xml:space="preserve"> </v>
      </c>
    </row>
    <row r="7351" spans="4:4" x14ac:dyDescent="0.2">
      <c r="D7351" s="31" t="str">
        <f t="shared" si="114"/>
        <v xml:space="preserve"> </v>
      </c>
    </row>
    <row r="7352" spans="4:4" x14ac:dyDescent="0.2">
      <c r="D7352" s="31" t="str">
        <f t="shared" si="114"/>
        <v xml:space="preserve"> </v>
      </c>
    </row>
    <row r="7353" spans="4:4" x14ac:dyDescent="0.2">
      <c r="D7353" s="31" t="str">
        <f t="shared" si="114"/>
        <v xml:space="preserve"> </v>
      </c>
    </row>
    <row r="7354" spans="4:4" x14ac:dyDescent="0.2">
      <c r="D7354" s="31" t="str">
        <f t="shared" si="114"/>
        <v xml:space="preserve"> </v>
      </c>
    </row>
    <row r="7355" spans="4:4" x14ac:dyDescent="0.2">
      <c r="D7355" s="31" t="str">
        <f t="shared" si="114"/>
        <v xml:space="preserve"> </v>
      </c>
    </row>
    <row r="7356" spans="4:4" x14ac:dyDescent="0.2">
      <c r="D7356" s="31" t="str">
        <f t="shared" si="114"/>
        <v xml:space="preserve"> </v>
      </c>
    </row>
    <row r="7357" spans="4:4" x14ac:dyDescent="0.2">
      <c r="D7357" s="31" t="str">
        <f t="shared" si="114"/>
        <v xml:space="preserve"> </v>
      </c>
    </row>
    <row r="7358" spans="4:4" x14ac:dyDescent="0.2">
      <c r="D7358" s="31" t="str">
        <f t="shared" si="114"/>
        <v xml:space="preserve"> </v>
      </c>
    </row>
    <row r="7359" spans="4:4" x14ac:dyDescent="0.2">
      <c r="D7359" s="31" t="str">
        <f t="shared" si="114"/>
        <v xml:space="preserve"> </v>
      </c>
    </row>
    <row r="7360" spans="4:4" x14ac:dyDescent="0.2">
      <c r="D7360" s="31" t="str">
        <f t="shared" si="114"/>
        <v xml:space="preserve"> </v>
      </c>
    </row>
    <row r="7361" spans="4:4" x14ac:dyDescent="0.2">
      <c r="D7361" s="31" t="str">
        <f t="shared" ref="D7361:D7424" si="115">B7361&amp;" "&amp;C7361</f>
        <v xml:space="preserve"> </v>
      </c>
    </row>
    <row r="7362" spans="4:4" x14ac:dyDescent="0.2">
      <c r="D7362" s="31" t="str">
        <f t="shared" si="115"/>
        <v xml:space="preserve"> </v>
      </c>
    </row>
    <row r="7363" spans="4:4" x14ac:dyDescent="0.2">
      <c r="D7363" s="31" t="str">
        <f t="shared" si="115"/>
        <v xml:space="preserve"> </v>
      </c>
    </row>
    <row r="7364" spans="4:4" x14ac:dyDescent="0.2">
      <c r="D7364" s="31" t="str">
        <f t="shared" si="115"/>
        <v xml:space="preserve"> </v>
      </c>
    </row>
    <row r="7365" spans="4:4" x14ac:dyDescent="0.2">
      <c r="D7365" s="31" t="str">
        <f t="shared" si="115"/>
        <v xml:space="preserve"> </v>
      </c>
    </row>
    <row r="7366" spans="4:4" x14ac:dyDescent="0.2">
      <c r="D7366" s="31" t="str">
        <f t="shared" si="115"/>
        <v xml:space="preserve"> </v>
      </c>
    </row>
    <row r="7367" spans="4:4" x14ac:dyDescent="0.2">
      <c r="D7367" s="31" t="str">
        <f t="shared" si="115"/>
        <v xml:space="preserve"> </v>
      </c>
    </row>
    <row r="7368" spans="4:4" x14ac:dyDescent="0.2">
      <c r="D7368" s="31" t="str">
        <f t="shared" si="115"/>
        <v xml:space="preserve"> </v>
      </c>
    </row>
    <row r="7369" spans="4:4" x14ac:dyDescent="0.2">
      <c r="D7369" s="31" t="str">
        <f t="shared" si="115"/>
        <v xml:space="preserve"> </v>
      </c>
    </row>
    <row r="7370" spans="4:4" x14ac:dyDescent="0.2">
      <c r="D7370" s="31" t="str">
        <f t="shared" si="115"/>
        <v xml:space="preserve"> </v>
      </c>
    </row>
    <row r="7371" spans="4:4" x14ac:dyDescent="0.2">
      <c r="D7371" s="31" t="str">
        <f t="shared" si="115"/>
        <v xml:space="preserve"> </v>
      </c>
    </row>
    <row r="7372" spans="4:4" x14ac:dyDescent="0.2">
      <c r="D7372" s="31" t="str">
        <f t="shared" si="115"/>
        <v xml:space="preserve"> </v>
      </c>
    </row>
    <row r="7373" spans="4:4" x14ac:dyDescent="0.2">
      <c r="D7373" s="31" t="str">
        <f t="shared" si="115"/>
        <v xml:space="preserve"> </v>
      </c>
    </row>
    <row r="7374" spans="4:4" x14ac:dyDescent="0.2">
      <c r="D7374" s="31" t="str">
        <f t="shared" si="115"/>
        <v xml:space="preserve"> </v>
      </c>
    </row>
    <row r="7375" spans="4:4" x14ac:dyDescent="0.2">
      <c r="D7375" s="31" t="str">
        <f t="shared" si="115"/>
        <v xml:space="preserve"> </v>
      </c>
    </row>
    <row r="7376" spans="4:4" x14ac:dyDescent="0.2">
      <c r="D7376" s="31" t="str">
        <f t="shared" si="115"/>
        <v xml:space="preserve"> </v>
      </c>
    </row>
    <row r="7377" spans="4:4" x14ac:dyDescent="0.2">
      <c r="D7377" s="31" t="str">
        <f t="shared" si="115"/>
        <v xml:space="preserve"> </v>
      </c>
    </row>
    <row r="7378" spans="4:4" x14ac:dyDescent="0.2">
      <c r="D7378" s="31" t="str">
        <f t="shared" si="115"/>
        <v xml:space="preserve"> </v>
      </c>
    </row>
    <row r="7379" spans="4:4" x14ac:dyDescent="0.2">
      <c r="D7379" s="31" t="str">
        <f t="shared" si="115"/>
        <v xml:space="preserve"> </v>
      </c>
    </row>
    <row r="7380" spans="4:4" x14ac:dyDescent="0.2">
      <c r="D7380" s="31" t="str">
        <f t="shared" si="115"/>
        <v xml:space="preserve"> </v>
      </c>
    </row>
    <row r="7381" spans="4:4" x14ac:dyDescent="0.2">
      <c r="D7381" s="31" t="str">
        <f t="shared" si="115"/>
        <v xml:space="preserve"> </v>
      </c>
    </row>
    <row r="7382" spans="4:4" x14ac:dyDescent="0.2">
      <c r="D7382" s="31" t="str">
        <f t="shared" si="115"/>
        <v xml:space="preserve"> </v>
      </c>
    </row>
    <row r="7383" spans="4:4" x14ac:dyDescent="0.2">
      <c r="D7383" s="31" t="str">
        <f t="shared" si="115"/>
        <v xml:space="preserve"> </v>
      </c>
    </row>
    <row r="7384" spans="4:4" x14ac:dyDescent="0.2">
      <c r="D7384" s="31" t="str">
        <f t="shared" si="115"/>
        <v xml:space="preserve"> </v>
      </c>
    </row>
    <row r="7385" spans="4:4" x14ac:dyDescent="0.2">
      <c r="D7385" s="31" t="str">
        <f t="shared" si="115"/>
        <v xml:space="preserve"> </v>
      </c>
    </row>
    <row r="7386" spans="4:4" x14ac:dyDescent="0.2">
      <c r="D7386" s="31" t="str">
        <f t="shared" si="115"/>
        <v xml:space="preserve"> </v>
      </c>
    </row>
    <row r="7387" spans="4:4" x14ac:dyDescent="0.2">
      <c r="D7387" s="31" t="str">
        <f t="shared" si="115"/>
        <v xml:space="preserve"> </v>
      </c>
    </row>
    <row r="7388" spans="4:4" x14ac:dyDescent="0.2">
      <c r="D7388" s="31" t="str">
        <f t="shared" si="115"/>
        <v xml:space="preserve"> </v>
      </c>
    </row>
    <row r="7389" spans="4:4" x14ac:dyDescent="0.2">
      <c r="D7389" s="31" t="str">
        <f t="shared" si="115"/>
        <v xml:space="preserve"> </v>
      </c>
    </row>
    <row r="7390" spans="4:4" x14ac:dyDescent="0.2">
      <c r="D7390" s="31" t="str">
        <f t="shared" si="115"/>
        <v xml:space="preserve"> </v>
      </c>
    </row>
    <row r="7391" spans="4:4" x14ac:dyDescent="0.2">
      <c r="D7391" s="31" t="str">
        <f t="shared" si="115"/>
        <v xml:space="preserve"> </v>
      </c>
    </row>
    <row r="7392" spans="4:4" x14ac:dyDescent="0.2">
      <c r="D7392" s="31" t="str">
        <f t="shared" si="115"/>
        <v xml:space="preserve"> </v>
      </c>
    </row>
    <row r="7393" spans="4:4" x14ac:dyDescent="0.2">
      <c r="D7393" s="31" t="str">
        <f t="shared" si="115"/>
        <v xml:space="preserve"> </v>
      </c>
    </row>
    <row r="7394" spans="4:4" x14ac:dyDescent="0.2">
      <c r="D7394" s="31" t="str">
        <f t="shared" si="115"/>
        <v xml:space="preserve"> </v>
      </c>
    </row>
    <row r="7395" spans="4:4" x14ac:dyDescent="0.2">
      <c r="D7395" s="31" t="str">
        <f t="shared" si="115"/>
        <v xml:space="preserve"> </v>
      </c>
    </row>
    <row r="7396" spans="4:4" x14ac:dyDescent="0.2">
      <c r="D7396" s="31" t="str">
        <f t="shared" si="115"/>
        <v xml:space="preserve"> </v>
      </c>
    </row>
    <row r="7397" spans="4:4" x14ac:dyDescent="0.2">
      <c r="D7397" s="31" t="str">
        <f t="shared" si="115"/>
        <v xml:space="preserve"> </v>
      </c>
    </row>
    <row r="7398" spans="4:4" x14ac:dyDescent="0.2">
      <c r="D7398" s="31" t="str">
        <f t="shared" si="115"/>
        <v xml:space="preserve"> </v>
      </c>
    </row>
    <row r="7399" spans="4:4" x14ac:dyDescent="0.2">
      <c r="D7399" s="31" t="str">
        <f t="shared" si="115"/>
        <v xml:space="preserve"> </v>
      </c>
    </row>
    <row r="7400" spans="4:4" x14ac:dyDescent="0.2">
      <c r="D7400" s="31" t="str">
        <f t="shared" si="115"/>
        <v xml:space="preserve"> </v>
      </c>
    </row>
    <row r="7401" spans="4:4" x14ac:dyDescent="0.2">
      <c r="D7401" s="31" t="str">
        <f t="shared" si="115"/>
        <v xml:space="preserve"> </v>
      </c>
    </row>
    <row r="7402" spans="4:4" x14ac:dyDescent="0.2">
      <c r="D7402" s="31" t="str">
        <f t="shared" si="115"/>
        <v xml:space="preserve"> </v>
      </c>
    </row>
    <row r="7403" spans="4:4" x14ac:dyDescent="0.2">
      <c r="D7403" s="31" t="str">
        <f t="shared" si="115"/>
        <v xml:space="preserve"> </v>
      </c>
    </row>
    <row r="7404" spans="4:4" x14ac:dyDescent="0.2">
      <c r="D7404" s="31" t="str">
        <f t="shared" si="115"/>
        <v xml:space="preserve"> </v>
      </c>
    </row>
    <row r="7405" spans="4:4" x14ac:dyDescent="0.2">
      <c r="D7405" s="31" t="str">
        <f t="shared" si="115"/>
        <v xml:space="preserve"> </v>
      </c>
    </row>
    <row r="7406" spans="4:4" x14ac:dyDescent="0.2">
      <c r="D7406" s="31" t="str">
        <f t="shared" si="115"/>
        <v xml:space="preserve"> </v>
      </c>
    </row>
    <row r="7407" spans="4:4" x14ac:dyDescent="0.2">
      <c r="D7407" s="31" t="str">
        <f t="shared" si="115"/>
        <v xml:space="preserve"> </v>
      </c>
    </row>
    <row r="7408" spans="4:4" x14ac:dyDescent="0.2">
      <c r="D7408" s="31" t="str">
        <f t="shared" si="115"/>
        <v xml:space="preserve"> </v>
      </c>
    </row>
    <row r="7409" spans="4:4" x14ac:dyDescent="0.2">
      <c r="D7409" s="31" t="str">
        <f t="shared" si="115"/>
        <v xml:space="preserve"> </v>
      </c>
    </row>
    <row r="7410" spans="4:4" x14ac:dyDescent="0.2">
      <c r="D7410" s="31" t="str">
        <f t="shared" si="115"/>
        <v xml:space="preserve"> </v>
      </c>
    </row>
    <row r="7411" spans="4:4" x14ac:dyDescent="0.2">
      <c r="D7411" s="31" t="str">
        <f t="shared" si="115"/>
        <v xml:space="preserve"> </v>
      </c>
    </row>
    <row r="7412" spans="4:4" x14ac:dyDescent="0.2">
      <c r="D7412" s="31" t="str">
        <f t="shared" si="115"/>
        <v xml:space="preserve"> </v>
      </c>
    </row>
    <row r="7413" spans="4:4" x14ac:dyDescent="0.2">
      <c r="D7413" s="31" t="str">
        <f t="shared" si="115"/>
        <v xml:space="preserve"> </v>
      </c>
    </row>
    <row r="7414" spans="4:4" x14ac:dyDescent="0.2">
      <c r="D7414" s="31" t="str">
        <f t="shared" si="115"/>
        <v xml:space="preserve"> </v>
      </c>
    </row>
    <row r="7415" spans="4:4" x14ac:dyDescent="0.2">
      <c r="D7415" s="31" t="str">
        <f t="shared" si="115"/>
        <v xml:space="preserve"> </v>
      </c>
    </row>
    <row r="7416" spans="4:4" x14ac:dyDescent="0.2">
      <c r="D7416" s="31" t="str">
        <f t="shared" si="115"/>
        <v xml:space="preserve"> </v>
      </c>
    </row>
    <row r="7417" spans="4:4" x14ac:dyDescent="0.2">
      <c r="D7417" s="31" t="str">
        <f t="shared" si="115"/>
        <v xml:space="preserve"> </v>
      </c>
    </row>
    <row r="7418" spans="4:4" x14ac:dyDescent="0.2">
      <c r="D7418" s="31" t="str">
        <f t="shared" si="115"/>
        <v xml:space="preserve"> </v>
      </c>
    </row>
    <row r="7419" spans="4:4" x14ac:dyDescent="0.2">
      <c r="D7419" s="31" t="str">
        <f t="shared" si="115"/>
        <v xml:space="preserve"> </v>
      </c>
    </row>
    <row r="7420" spans="4:4" x14ac:dyDescent="0.2">
      <c r="D7420" s="31" t="str">
        <f t="shared" si="115"/>
        <v xml:space="preserve"> </v>
      </c>
    </row>
    <row r="7421" spans="4:4" x14ac:dyDescent="0.2">
      <c r="D7421" s="31" t="str">
        <f t="shared" si="115"/>
        <v xml:space="preserve"> </v>
      </c>
    </row>
    <row r="7422" spans="4:4" x14ac:dyDescent="0.2">
      <c r="D7422" s="31" t="str">
        <f t="shared" si="115"/>
        <v xml:space="preserve"> </v>
      </c>
    </row>
    <row r="7423" spans="4:4" x14ac:dyDescent="0.2">
      <c r="D7423" s="31" t="str">
        <f t="shared" si="115"/>
        <v xml:space="preserve"> </v>
      </c>
    </row>
    <row r="7424" spans="4:4" x14ac:dyDescent="0.2">
      <c r="D7424" s="31" t="str">
        <f t="shared" si="115"/>
        <v xml:space="preserve"> </v>
      </c>
    </row>
    <row r="7425" spans="4:4" x14ac:dyDescent="0.2">
      <c r="D7425" s="31" t="str">
        <f t="shared" ref="D7425:D7488" si="116">B7425&amp;" "&amp;C7425</f>
        <v xml:space="preserve"> </v>
      </c>
    </row>
    <row r="7426" spans="4:4" x14ac:dyDescent="0.2">
      <c r="D7426" s="31" t="str">
        <f t="shared" si="116"/>
        <v xml:space="preserve"> </v>
      </c>
    </row>
    <row r="7427" spans="4:4" x14ac:dyDescent="0.2">
      <c r="D7427" s="31" t="str">
        <f t="shared" si="116"/>
        <v xml:space="preserve"> </v>
      </c>
    </row>
    <row r="7428" spans="4:4" x14ac:dyDescent="0.2">
      <c r="D7428" s="31" t="str">
        <f t="shared" si="116"/>
        <v xml:space="preserve"> </v>
      </c>
    </row>
    <row r="7429" spans="4:4" x14ac:dyDescent="0.2">
      <c r="D7429" s="31" t="str">
        <f t="shared" si="116"/>
        <v xml:space="preserve"> </v>
      </c>
    </row>
    <row r="7430" spans="4:4" x14ac:dyDescent="0.2">
      <c r="D7430" s="31" t="str">
        <f t="shared" si="116"/>
        <v xml:space="preserve"> </v>
      </c>
    </row>
    <row r="7431" spans="4:4" x14ac:dyDescent="0.2">
      <c r="D7431" s="31" t="str">
        <f t="shared" si="116"/>
        <v xml:space="preserve"> </v>
      </c>
    </row>
    <row r="7432" spans="4:4" x14ac:dyDescent="0.2">
      <c r="D7432" s="31" t="str">
        <f t="shared" si="116"/>
        <v xml:space="preserve"> </v>
      </c>
    </row>
    <row r="7433" spans="4:4" x14ac:dyDescent="0.2">
      <c r="D7433" s="31" t="str">
        <f t="shared" si="116"/>
        <v xml:space="preserve"> </v>
      </c>
    </row>
    <row r="7434" spans="4:4" x14ac:dyDescent="0.2">
      <c r="D7434" s="31" t="str">
        <f t="shared" si="116"/>
        <v xml:space="preserve"> </v>
      </c>
    </row>
    <row r="7435" spans="4:4" x14ac:dyDescent="0.2">
      <c r="D7435" s="31" t="str">
        <f t="shared" si="116"/>
        <v xml:space="preserve"> </v>
      </c>
    </row>
    <row r="7436" spans="4:4" x14ac:dyDescent="0.2">
      <c r="D7436" s="31" t="str">
        <f t="shared" si="116"/>
        <v xml:space="preserve"> </v>
      </c>
    </row>
    <row r="7437" spans="4:4" x14ac:dyDescent="0.2">
      <c r="D7437" s="31" t="str">
        <f t="shared" si="116"/>
        <v xml:space="preserve"> </v>
      </c>
    </row>
    <row r="7438" spans="4:4" x14ac:dyDescent="0.2">
      <c r="D7438" s="31" t="str">
        <f t="shared" si="116"/>
        <v xml:space="preserve"> </v>
      </c>
    </row>
    <row r="7439" spans="4:4" x14ac:dyDescent="0.2">
      <c r="D7439" s="31" t="str">
        <f t="shared" si="116"/>
        <v xml:space="preserve"> </v>
      </c>
    </row>
    <row r="7440" spans="4:4" x14ac:dyDescent="0.2">
      <c r="D7440" s="31" t="str">
        <f t="shared" si="116"/>
        <v xml:space="preserve"> </v>
      </c>
    </row>
    <row r="7441" spans="4:4" x14ac:dyDescent="0.2">
      <c r="D7441" s="31" t="str">
        <f t="shared" si="116"/>
        <v xml:space="preserve"> </v>
      </c>
    </row>
    <row r="7442" spans="4:4" x14ac:dyDescent="0.2">
      <c r="D7442" s="31" t="str">
        <f t="shared" si="116"/>
        <v xml:space="preserve"> </v>
      </c>
    </row>
    <row r="7443" spans="4:4" x14ac:dyDescent="0.2">
      <c r="D7443" s="31" t="str">
        <f t="shared" si="116"/>
        <v xml:space="preserve"> </v>
      </c>
    </row>
    <row r="7444" spans="4:4" x14ac:dyDescent="0.2">
      <c r="D7444" s="31" t="str">
        <f t="shared" si="116"/>
        <v xml:space="preserve"> </v>
      </c>
    </row>
    <row r="7445" spans="4:4" x14ac:dyDescent="0.2">
      <c r="D7445" s="31" t="str">
        <f t="shared" si="116"/>
        <v xml:space="preserve"> </v>
      </c>
    </row>
    <row r="7446" spans="4:4" x14ac:dyDescent="0.2">
      <c r="D7446" s="31" t="str">
        <f t="shared" si="116"/>
        <v xml:space="preserve"> </v>
      </c>
    </row>
    <row r="7447" spans="4:4" x14ac:dyDescent="0.2">
      <c r="D7447" s="31" t="str">
        <f t="shared" si="116"/>
        <v xml:space="preserve"> </v>
      </c>
    </row>
    <row r="7448" spans="4:4" x14ac:dyDescent="0.2">
      <c r="D7448" s="31" t="str">
        <f t="shared" si="116"/>
        <v xml:space="preserve"> </v>
      </c>
    </row>
    <row r="7449" spans="4:4" x14ac:dyDescent="0.2">
      <c r="D7449" s="31" t="str">
        <f t="shared" si="116"/>
        <v xml:space="preserve"> </v>
      </c>
    </row>
    <row r="7450" spans="4:4" x14ac:dyDescent="0.2">
      <c r="D7450" s="31" t="str">
        <f t="shared" si="116"/>
        <v xml:space="preserve"> </v>
      </c>
    </row>
    <row r="7451" spans="4:4" x14ac:dyDescent="0.2">
      <c r="D7451" s="31" t="str">
        <f t="shared" si="116"/>
        <v xml:space="preserve"> </v>
      </c>
    </row>
    <row r="7452" spans="4:4" x14ac:dyDescent="0.2">
      <c r="D7452" s="31" t="str">
        <f t="shared" si="116"/>
        <v xml:space="preserve"> </v>
      </c>
    </row>
    <row r="7453" spans="4:4" x14ac:dyDescent="0.2">
      <c r="D7453" s="31" t="str">
        <f t="shared" si="116"/>
        <v xml:space="preserve"> </v>
      </c>
    </row>
    <row r="7454" spans="4:4" x14ac:dyDescent="0.2">
      <c r="D7454" s="31" t="str">
        <f t="shared" si="116"/>
        <v xml:space="preserve"> </v>
      </c>
    </row>
    <row r="7455" spans="4:4" x14ac:dyDescent="0.2">
      <c r="D7455" s="31" t="str">
        <f t="shared" si="116"/>
        <v xml:space="preserve"> </v>
      </c>
    </row>
    <row r="7456" spans="4:4" x14ac:dyDescent="0.2">
      <c r="D7456" s="31" t="str">
        <f t="shared" si="116"/>
        <v xml:space="preserve"> </v>
      </c>
    </row>
    <row r="7457" spans="4:4" x14ac:dyDescent="0.2">
      <c r="D7457" s="31" t="str">
        <f t="shared" si="116"/>
        <v xml:space="preserve"> </v>
      </c>
    </row>
    <row r="7458" spans="4:4" x14ac:dyDescent="0.2">
      <c r="D7458" s="31" t="str">
        <f t="shared" si="116"/>
        <v xml:space="preserve"> </v>
      </c>
    </row>
    <row r="7459" spans="4:4" x14ac:dyDescent="0.2">
      <c r="D7459" s="31" t="str">
        <f t="shared" si="116"/>
        <v xml:space="preserve"> </v>
      </c>
    </row>
    <row r="7460" spans="4:4" x14ac:dyDescent="0.2">
      <c r="D7460" s="31" t="str">
        <f t="shared" si="116"/>
        <v xml:space="preserve"> </v>
      </c>
    </row>
    <row r="7461" spans="4:4" x14ac:dyDescent="0.2">
      <c r="D7461" s="31" t="str">
        <f t="shared" si="116"/>
        <v xml:space="preserve"> </v>
      </c>
    </row>
    <row r="7462" spans="4:4" x14ac:dyDescent="0.2">
      <c r="D7462" s="31" t="str">
        <f t="shared" si="116"/>
        <v xml:space="preserve"> </v>
      </c>
    </row>
    <row r="7463" spans="4:4" x14ac:dyDescent="0.2">
      <c r="D7463" s="31" t="str">
        <f t="shared" si="116"/>
        <v xml:space="preserve"> </v>
      </c>
    </row>
    <row r="7464" spans="4:4" x14ac:dyDescent="0.2">
      <c r="D7464" s="31" t="str">
        <f t="shared" si="116"/>
        <v xml:space="preserve"> </v>
      </c>
    </row>
    <row r="7465" spans="4:4" x14ac:dyDescent="0.2">
      <c r="D7465" s="31" t="str">
        <f t="shared" si="116"/>
        <v xml:space="preserve"> </v>
      </c>
    </row>
    <row r="7466" spans="4:4" x14ac:dyDescent="0.2">
      <c r="D7466" s="31" t="str">
        <f t="shared" si="116"/>
        <v xml:space="preserve"> </v>
      </c>
    </row>
    <row r="7467" spans="4:4" x14ac:dyDescent="0.2">
      <c r="D7467" s="31" t="str">
        <f t="shared" si="116"/>
        <v xml:space="preserve"> </v>
      </c>
    </row>
    <row r="7468" spans="4:4" x14ac:dyDescent="0.2">
      <c r="D7468" s="31" t="str">
        <f t="shared" si="116"/>
        <v xml:space="preserve"> </v>
      </c>
    </row>
    <row r="7469" spans="4:4" x14ac:dyDescent="0.2">
      <c r="D7469" s="31" t="str">
        <f t="shared" si="116"/>
        <v xml:space="preserve"> </v>
      </c>
    </row>
    <row r="7470" spans="4:4" x14ac:dyDescent="0.2">
      <c r="D7470" s="31" t="str">
        <f t="shared" si="116"/>
        <v xml:space="preserve"> </v>
      </c>
    </row>
    <row r="7471" spans="4:4" x14ac:dyDescent="0.2">
      <c r="D7471" s="31" t="str">
        <f t="shared" si="116"/>
        <v xml:space="preserve"> </v>
      </c>
    </row>
    <row r="7472" spans="4:4" x14ac:dyDescent="0.2">
      <c r="D7472" s="31" t="str">
        <f t="shared" si="116"/>
        <v xml:space="preserve"> </v>
      </c>
    </row>
    <row r="7473" spans="4:4" x14ac:dyDescent="0.2">
      <c r="D7473" s="31" t="str">
        <f t="shared" si="116"/>
        <v xml:space="preserve"> </v>
      </c>
    </row>
    <row r="7474" spans="4:4" x14ac:dyDescent="0.2">
      <c r="D7474" s="31" t="str">
        <f t="shared" si="116"/>
        <v xml:space="preserve"> </v>
      </c>
    </row>
    <row r="7475" spans="4:4" x14ac:dyDescent="0.2">
      <c r="D7475" s="31" t="str">
        <f t="shared" si="116"/>
        <v xml:space="preserve"> </v>
      </c>
    </row>
    <row r="7476" spans="4:4" x14ac:dyDescent="0.2">
      <c r="D7476" s="31" t="str">
        <f t="shared" si="116"/>
        <v xml:space="preserve"> </v>
      </c>
    </row>
    <row r="7477" spans="4:4" x14ac:dyDescent="0.2">
      <c r="D7477" s="31" t="str">
        <f t="shared" si="116"/>
        <v xml:space="preserve"> </v>
      </c>
    </row>
    <row r="7478" spans="4:4" x14ac:dyDescent="0.2">
      <c r="D7478" s="31" t="str">
        <f t="shared" si="116"/>
        <v xml:space="preserve"> </v>
      </c>
    </row>
    <row r="7479" spans="4:4" x14ac:dyDescent="0.2">
      <c r="D7479" s="31" t="str">
        <f t="shared" si="116"/>
        <v xml:space="preserve"> </v>
      </c>
    </row>
    <row r="7480" spans="4:4" x14ac:dyDescent="0.2">
      <c r="D7480" s="31" t="str">
        <f t="shared" si="116"/>
        <v xml:space="preserve"> </v>
      </c>
    </row>
    <row r="7481" spans="4:4" x14ac:dyDescent="0.2">
      <c r="D7481" s="31" t="str">
        <f t="shared" si="116"/>
        <v xml:space="preserve"> </v>
      </c>
    </row>
    <row r="7482" spans="4:4" x14ac:dyDescent="0.2">
      <c r="D7482" s="31" t="str">
        <f t="shared" si="116"/>
        <v xml:space="preserve"> </v>
      </c>
    </row>
    <row r="7483" spans="4:4" x14ac:dyDescent="0.2">
      <c r="D7483" s="31" t="str">
        <f t="shared" si="116"/>
        <v xml:space="preserve"> </v>
      </c>
    </row>
    <row r="7484" spans="4:4" x14ac:dyDescent="0.2">
      <c r="D7484" s="31" t="str">
        <f t="shared" si="116"/>
        <v xml:space="preserve"> </v>
      </c>
    </row>
    <row r="7485" spans="4:4" x14ac:dyDescent="0.2">
      <c r="D7485" s="31" t="str">
        <f t="shared" si="116"/>
        <v xml:space="preserve"> </v>
      </c>
    </row>
    <row r="7486" spans="4:4" x14ac:dyDescent="0.2">
      <c r="D7486" s="31" t="str">
        <f t="shared" si="116"/>
        <v xml:space="preserve"> </v>
      </c>
    </row>
    <row r="7487" spans="4:4" x14ac:dyDescent="0.2">
      <c r="D7487" s="31" t="str">
        <f t="shared" si="116"/>
        <v xml:space="preserve"> </v>
      </c>
    </row>
    <row r="7488" spans="4:4" x14ac:dyDescent="0.2">
      <c r="D7488" s="31" t="str">
        <f t="shared" si="116"/>
        <v xml:space="preserve"> </v>
      </c>
    </row>
    <row r="7489" spans="4:4" x14ac:dyDescent="0.2">
      <c r="D7489" s="31" t="str">
        <f t="shared" ref="D7489:D7552" si="117">B7489&amp;" "&amp;C7489</f>
        <v xml:space="preserve"> </v>
      </c>
    </row>
    <row r="7490" spans="4:4" x14ac:dyDescent="0.2">
      <c r="D7490" s="31" t="str">
        <f t="shared" si="117"/>
        <v xml:space="preserve"> </v>
      </c>
    </row>
    <row r="7491" spans="4:4" x14ac:dyDescent="0.2">
      <c r="D7491" s="31" t="str">
        <f t="shared" si="117"/>
        <v xml:space="preserve"> </v>
      </c>
    </row>
    <row r="7492" spans="4:4" x14ac:dyDescent="0.2">
      <c r="D7492" s="31" t="str">
        <f t="shared" si="117"/>
        <v xml:space="preserve"> </v>
      </c>
    </row>
    <row r="7493" spans="4:4" x14ac:dyDescent="0.2">
      <c r="D7493" s="31" t="str">
        <f t="shared" si="117"/>
        <v xml:space="preserve"> </v>
      </c>
    </row>
    <row r="7494" spans="4:4" x14ac:dyDescent="0.2">
      <c r="D7494" s="31" t="str">
        <f t="shared" si="117"/>
        <v xml:space="preserve"> </v>
      </c>
    </row>
    <row r="7495" spans="4:4" x14ac:dyDescent="0.2">
      <c r="D7495" s="31" t="str">
        <f t="shared" si="117"/>
        <v xml:space="preserve"> </v>
      </c>
    </row>
    <row r="7496" spans="4:4" x14ac:dyDescent="0.2">
      <c r="D7496" s="31" t="str">
        <f t="shared" si="117"/>
        <v xml:space="preserve"> </v>
      </c>
    </row>
    <row r="7497" spans="4:4" x14ac:dyDescent="0.2">
      <c r="D7497" s="31" t="str">
        <f t="shared" si="117"/>
        <v xml:space="preserve"> </v>
      </c>
    </row>
    <row r="7498" spans="4:4" x14ac:dyDescent="0.2">
      <c r="D7498" s="31" t="str">
        <f t="shared" si="117"/>
        <v xml:space="preserve"> </v>
      </c>
    </row>
    <row r="7499" spans="4:4" x14ac:dyDescent="0.2">
      <c r="D7499" s="31" t="str">
        <f t="shared" si="117"/>
        <v xml:space="preserve"> </v>
      </c>
    </row>
    <row r="7500" spans="4:4" x14ac:dyDescent="0.2">
      <c r="D7500" s="31" t="str">
        <f t="shared" si="117"/>
        <v xml:space="preserve"> </v>
      </c>
    </row>
    <row r="7501" spans="4:4" x14ac:dyDescent="0.2">
      <c r="D7501" s="31" t="str">
        <f t="shared" si="117"/>
        <v xml:space="preserve"> </v>
      </c>
    </row>
    <row r="7502" spans="4:4" x14ac:dyDescent="0.2">
      <c r="D7502" s="31" t="str">
        <f t="shared" si="117"/>
        <v xml:space="preserve"> </v>
      </c>
    </row>
    <row r="7503" spans="4:4" x14ac:dyDescent="0.2">
      <c r="D7503" s="31" t="str">
        <f t="shared" si="117"/>
        <v xml:space="preserve"> </v>
      </c>
    </row>
    <row r="7504" spans="4:4" x14ac:dyDescent="0.2">
      <c r="D7504" s="31" t="str">
        <f t="shared" si="117"/>
        <v xml:space="preserve"> </v>
      </c>
    </row>
    <row r="7505" spans="4:4" x14ac:dyDescent="0.2">
      <c r="D7505" s="31" t="str">
        <f t="shared" si="117"/>
        <v xml:space="preserve"> </v>
      </c>
    </row>
    <row r="7506" spans="4:4" x14ac:dyDescent="0.2">
      <c r="D7506" s="31" t="str">
        <f t="shared" si="117"/>
        <v xml:space="preserve"> </v>
      </c>
    </row>
    <row r="7507" spans="4:4" x14ac:dyDescent="0.2">
      <c r="D7507" s="31" t="str">
        <f t="shared" si="117"/>
        <v xml:space="preserve"> </v>
      </c>
    </row>
    <row r="7508" spans="4:4" x14ac:dyDescent="0.2">
      <c r="D7508" s="31" t="str">
        <f t="shared" si="117"/>
        <v xml:space="preserve"> </v>
      </c>
    </row>
    <row r="7509" spans="4:4" x14ac:dyDescent="0.2">
      <c r="D7509" s="31" t="str">
        <f t="shared" si="117"/>
        <v xml:space="preserve"> </v>
      </c>
    </row>
    <row r="7510" spans="4:4" x14ac:dyDescent="0.2">
      <c r="D7510" s="31" t="str">
        <f t="shared" si="117"/>
        <v xml:space="preserve"> </v>
      </c>
    </row>
    <row r="7511" spans="4:4" x14ac:dyDescent="0.2">
      <c r="D7511" s="31" t="str">
        <f t="shared" si="117"/>
        <v xml:space="preserve"> </v>
      </c>
    </row>
    <row r="7512" spans="4:4" x14ac:dyDescent="0.2">
      <c r="D7512" s="31" t="str">
        <f t="shared" si="117"/>
        <v xml:space="preserve"> </v>
      </c>
    </row>
    <row r="7513" spans="4:4" x14ac:dyDescent="0.2">
      <c r="D7513" s="31" t="str">
        <f t="shared" si="117"/>
        <v xml:space="preserve"> </v>
      </c>
    </row>
    <row r="7514" spans="4:4" x14ac:dyDescent="0.2">
      <c r="D7514" s="31" t="str">
        <f t="shared" si="117"/>
        <v xml:space="preserve"> </v>
      </c>
    </row>
    <row r="7515" spans="4:4" x14ac:dyDescent="0.2">
      <c r="D7515" s="31" t="str">
        <f t="shared" si="117"/>
        <v xml:space="preserve"> </v>
      </c>
    </row>
    <row r="7516" spans="4:4" x14ac:dyDescent="0.2">
      <c r="D7516" s="31" t="str">
        <f t="shared" si="117"/>
        <v xml:space="preserve"> </v>
      </c>
    </row>
    <row r="7517" spans="4:4" x14ac:dyDescent="0.2">
      <c r="D7517" s="31" t="str">
        <f t="shared" si="117"/>
        <v xml:space="preserve"> </v>
      </c>
    </row>
    <row r="7518" spans="4:4" x14ac:dyDescent="0.2">
      <c r="D7518" s="31" t="str">
        <f t="shared" si="117"/>
        <v xml:space="preserve"> </v>
      </c>
    </row>
    <row r="7519" spans="4:4" x14ac:dyDescent="0.2">
      <c r="D7519" s="31" t="str">
        <f t="shared" si="117"/>
        <v xml:space="preserve"> </v>
      </c>
    </row>
    <row r="7520" spans="4:4" x14ac:dyDescent="0.2">
      <c r="D7520" s="31" t="str">
        <f t="shared" si="117"/>
        <v xml:space="preserve"> </v>
      </c>
    </row>
    <row r="7521" spans="4:4" x14ac:dyDescent="0.2">
      <c r="D7521" s="31" t="str">
        <f t="shared" si="117"/>
        <v xml:space="preserve"> </v>
      </c>
    </row>
    <row r="7522" spans="4:4" x14ac:dyDescent="0.2">
      <c r="D7522" s="31" t="str">
        <f t="shared" si="117"/>
        <v xml:space="preserve"> </v>
      </c>
    </row>
    <row r="7523" spans="4:4" x14ac:dyDescent="0.2">
      <c r="D7523" s="31" t="str">
        <f t="shared" si="117"/>
        <v xml:space="preserve"> </v>
      </c>
    </row>
    <row r="7524" spans="4:4" x14ac:dyDescent="0.2">
      <c r="D7524" s="31" t="str">
        <f t="shared" si="117"/>
        <v xml:space="preserve"> </v>
      </c>
    </row>
    <row r="7525" spans="4:4" x14ac:dyDescent="0.2">
      <c r="D7525" s="31" t="str">
        <f t="shared" si="117"/>
        <v xml:space="preserve"> </v>
      </c>
    </row>
    <row r="7526" spans="4:4" x14ac:dyDescent="0.2">
      <c r="D7526" s="31" t="str">
        <f t="shared" si="117"/>
        <v xml:space="preserve"> </v>
      </c>
    </row>
    <row r="7527" spans="4:4" x14ac:dyDescent="0.2">
      <c r="D7527" s="31" t="str">
        <f t="shared" si="117"/>
        <v xml:space="preserve"> </v>
      </c>
    </row>
    <row r="7528" spans="4:4" x14ac:dyDescent="0.2">
      <c r="D7528" s="31" t="str">
        <f t="shared" si="117"/>
        <v xml:space="preserve"> </v>
      </c>
    </row>
    <row r="7529" spans="4:4" x14ac:dyDescent="0.2">
      <c r="D7529" s="31" t="str">
        <f t="shared" si="117"/>
        <v xml:space="preserve"> </v>
      </c>
    </row>
    <row r="7530" spans="4:4" x14ac:dyDescent="0.2">
      <c r="D7530" s="31" t="str">
        <f t="shared" si="117"/>
        <v xml:space="preserve"> </v>
      </c>
    </row>
    <row r="7531" spans="4:4" x14ac:dyDescent="0.2">
      <c r="D7531" s="31" t="str">
        <f t="shared" si="117"/>
        <v xml:space="preserve"> </v>
      </c>
    </row>
    <row r="7532" spans="4:4" x14ac:dyDescent="0.2">
      <c r="D7532" s="31" t="str">
        <f t="shared" si="117"/>
        <v xml:space="preserve"> </v>
      </c>
    </row>
    <row r="7533" spans="4:4" x14ac:dyDescent="0.2">
      <c r="D7533" s="31" t="str">
        <f t="shared" si="117"/>
        <v xml:space="preserve"> </v>
      </c>
    </row>
    <row r="7534" spans="4:4" x14ac:dyDescent="0.2">
      <c r="D7534" s="31" t="str">
        <f t="shared" si="117"/>
        <v xml:space="preserve"> </v>
      </c>
    </row>
    <row r="7535" spans="4:4" x14ac:dyDescent="0.2">
      <c r="D7535" s="31" t="str">
        <f t="shared" si="117"/>
        <v xml:space="preserve"> </v>
      </c>
    </row>
    <row r="7536" spans="4:4" x14ac:dyDescent="0.2">
      <c r="D7536" s="31" t="str">
        <f t="shared" si="117"/>
        <v xml:space="preserve"> </v>
      </c>
    </row>
    <row r="7537" spans="4:4" x14ac:dyDescent="0.2">
      <c r="D7537" s="31" t="str">
        <f t="shared" si="117"/>
        <v xml:space="preserve"> </v>
      </c>
    </row>
    <row r="7538" spans="4:4" x14ac:dyDescent="0.2">
      <c r="D7538" s="31" t="str">
        <f t="shared" si="117"/>
        <v xml:space="preserve"> </v>
      </c>
    </row>
    <row r="7539" spans="4:4" x14ac:dyDescent="0.2">
      <c r="D7539" s="31" t="str">
        <f t="shared" si="117"/>
        <v xml:space="preserve"> </v>
      </c>
    </row>
    <row r="7540" spans="4:4" x14ac:dyDescent="0.2">
      <c r="D7540" s="31" t="str">
        <f t="shared" si="117"/>
        <v xml:space="preserve"> </v>
      </c>
    </row>
    <row r="7541" spans="4:4" x14ac:dyDescent="0.2">
      <c r="D7541" s="31" t="str">
        <f t="shared" si="117"/>
        <v xml:space="preserve"> </v>
      </c>
    </row>
    <row r="7542" spans="4:4" x14ac:dyDescent="0.2">
      <c r="D7542" s="31" t="str">
        <f t="shared" si="117"/>
        <v xml:space="preserve"> </v>
      </c>
    </row>
    <row r="7543" spans="4:4" x14ac:dyDescent="0.2">
      <c r="D7543" s="31" t="str">
        <f t="shared" si="117"/>
        <v xml:space="preserve"> </v>
      </c>
    </row>
    <row r="7544" spans="4:4" x14ac:dyDescent="0.2">
      <c r="D7544" s="31" t="str">
        <f t="shared" si="117"/>
        <v xml:space="preserve"> </v>
      </c>
    </row>
    <row r="7545" spans="4:4" x14ac:dyDescent="0.2">
      <c r="D7545" s="31" t="str">
        <f t="shared" si="117"/>
        <v xml:space="preserve"> </v>
      </c>
    </row>
    <row r="7546" spans="4:4" x14ac:dyDescent="0.2">
      <c r="D7546" s="31" t="str">
        <f t="shared" si="117"/>
        <v xml:space="preserve"> </v>
      </c>
    </row>
    <row r="7547" spans="4:4" x14ac:dyDescent="0.2">
      <c r="D7547" s="31" t="str">
        <f t="shared" si="117"/>
        <v xml:space="preserve"> </v>
      </c>
    </row>
    <row r="7548" spans="4:4" x14ac:dyDescent="0.2">
      <c r="D7548" s="31" t="str">
        <f t="shared" si="117"/>
        <v xml:space="preserve"> </v>
      </c>
    </row>
    <row r="7549" spans="4:4" x14ac:dyDescent="0.2">
      <c r="D7549" s="31" t="str">
        <f t="shared" si="117"/>
        <v xml:space="preserve"> </v>
      </c>
    </row>
    <row r="7550" spans="4:4" x14ac:dyDescent="0.2">
      <c r="D7550" s="31" t="str">
        <f t="shared" si="117"/>
        <v xml:space="preserve"> </v>
      </c>
    </row>
    <row r="7551" spans="4:4" x14ac:dyDescent="0.2">
      <c r="D7551" s="31" t="str">
        <f t="shared" si="117"/>
        <v xml:space="preserve"> </v>
      </c>
    </row>
    <row r="7552" spans="4:4" x14ac:dyDescent="0.2">
      <c r="D7552" s="31" t="str">
        <f t="shared" si="117"/>
        <v xml:space="preserve"> </v>
      </c>
    </row>
    <row r="7553" spans="4:4" x14ac:dyDescent="0.2">
      <c r="D7553" s="31" t="str">
        <f t="shared" ref="D7553:D7616" si="118">B7553&amp;" "&amp;C7553</f>
        <v xml:space="preserve"> </v>
      </c>
    </row>
    <row r="7554" spans="4:4" x14ac:dyDescent="0.2">
      <c r="D7554" s="31" t="str">
        <f t="shared" si="118"/>
        <v xml:space="preserve"> </v>
      </c>
    </row>
    <row r="7555" spans="4:4" x14ac:dyDescent="0.2">
      <c r="D7555" s="31" t="str">
        <f t="shared" si="118"/>
        <v xml:space="preserve"> </v>
      </c>
    </row>
    <row r="7556" spans="4:4" x14ac:dyDescent="0.2">
      <c r="D7556" s="31" t="str">
        <f t="shared" si="118"/>
        <v xml:space="preserve"> </v>
      </c>
    </row>
    <row r="7557" spans="4:4" x14ac:dyDescent="0.2">
      <c r="D7557" s="31" t="str">
        <f t="shared" si="118"/>
        <v xml:space="preserve"> </v>
      </c>
    </row>
    <row r="7558" spans="4:4" x14ac:dyDescent="0.2">
      <c r="D7558" s="31" t="str">
        <f t="shared" si="118"/>
        <v xml:space="preserve"> </v>
      </c>
    </row>
    <row r="7559" spans="4:4" x14ac:dyDescent="0.2">
      <c r="D7559" s="31" t="str">
        <f t="shared" si="118"/>
        <v xml:space="preserve"> </v>
      </c>
    </row>
    <row r="7560" spans="4:4" x14ac:dyDescent="0.2">
      <c r="D7560" s="31" t="str">
        <f t="shared" si="118"/>
        <v xml:space="preserve"> </v>
      </c>
    </row>
    <row r="7561" spans="4:4" x14ac:dyDescent="0.2">
      <c r="D7561" s="31" t="str">
        <f t="shared" si="118"/>
        <v xml:space="preserve"> </v>
      </c>
    </row>
    <row r="7562" spans="4:4" x14ac:dyDescent="0.2">
      <c r="D7562" s="31" t="str">
        <f t="shared" si="118"/>
        <v xml:space="preserve"> </v>
      </c>
    </row>
    <row r="7563" spans="4:4" x14ac:dyDescent="0.2">
      <c r="D7563" s="31" t="str">
        <f t="shared" si="118"/>
        <v xml:space="preserve"> </v>
      </c>
    </row>
    <row r="7564" spans="4:4" x14ac:dyDescent="0.2">
      <c r="D7564" s="31" t="str">
        <f t="shared" si="118"/>
        <v xml:space="preserve"> </v>
      </c>
    </row>
    <row r="7565" spans="4:4" x14ac:dyDescent="0.2">
      <c r="D7565" s="31" t="str">
        <f t="shared" si="118"/>
        <v xml:space="preserve"> </v>
      </c>
    </row>
    <row r="7566" spans="4:4" x14ac:dyDescent="0.2">
      <c r="D7566" s="31" t="str">
        <f t="shared" si="118"/>
        <v xml:space="preserve"> </v>
      </c>
    </row>
    <row r="7567" spans="4:4" x14ac:dyDescent="0.2">
      <c r="D7567" s="31" t="str">
        <f t="shared" si="118"/>
        <v xml:space="preserve"> </v>
      </c>
    </row>
    <row r="7568" spans="4:4" x14ac:dyDescent="0.2">
      <c r="D7568" s="31" t="str">
        <f t="shared" si="118"/>
        <v xml:space="preserve"> </v>
      </c>
    </row>
    <row r="7569" spans="4:4" x14ac:dyDescent="0.2">
      <c r="D7569" s="31" t="str">
        <f t="shared" si="118"/>
        <v xml:space="preserve"> </v>
      </c>
    </row>
    <row r="7570" spans="4:4" x14ac:dyDescent="0.2">
      <c r="D7570" s="31" t="str">
        <f t="shared" si="118"/>
        <v xml:space="preserve"> </v>
      </c>
    </row>
    <row r="7571" spans="4:4" x14ac:dyDescent="0.2">
      <c r="D7571" s="31" t="str">
        <f t="shared" si="118"/>
        <v xml:space="preserve"> </v>
      </c>
    </row>
    <row r="7572" spans="4:4" x14ac:dyDescent="0.2">
      <c r="D7572" s="31" t="str">
        <f t="shared" si="118"/>
        <v xml:space="preserve"> </v>
      </c>
    </row>
    <row r="7573" spans="4:4" x14ac:dyDescent="0.2">
      <c r="D7573" s="31" t="str">
        <f t="shared" si="118"/>
        <v xml:space="preserve"> </v>
      </c>
    </row>
    <row r="7574" spans="4:4" x14ac:dyDescent="0.2">
      <c r="D7574" s="31" t="str">
        <f t="shared" si="118"/>
        <v xml:space="preserve"> </v>
      </c>
    </row>
    <row r="7575" spans="4:4" x14ac:dyDescent="0.2">
      <c r="D7575" s="31" t="str">
        <f t="shared" si="118"/>
        <v xml:space="preserve"> </v>
      </c>
    </row>
    <row r="7576" spans="4:4" x14ac:dyDescent="0.2">
      <c r="D7576" s="31" t="str">
        <f t="shared" si="118"/>
        <v xml:space="preserve"> </v>
      </c>
    </row>
    <row r="7577" spans="4:4" x14ac:dyDescent="0.2">
      <c r="D7577" s="31" t="str">
        <f t="shared" si="118"/>
        <v xml:space="preserve"> </v>
      </c>
    </row>
    <row r="7578" spans="4:4" x14ac:dyDescent="0.2">
      <c r="D7578" s="31" t="str">
        <f t="shared" si="118"/>
        <v xml:space="preserve"> </v>
      </c>
    </row>
    <row r="7579" spans="4:4" x14ac:dyDescent="0.2">
      <c r="D7579" s="31" t="str">
        <f t="shared" si="118"/>
        <v xml:space="preserve"> </v>
      </c>
    </row>
    <row r="7580" spans="4:4" x14ac:dyDescent="0.2">
      <c r="D7580" s="31" t="str">
        <f t="shared" si="118"/>
        <v xml:space="preserve"> </v>
      </c>
    </row>
    <row r="7581" spans="4:4" x14ac:dyDescent="0.2">
      <c r="D7581" s="31" t="str">
        <f t="shared" si="118"/>
        <v xml:space="preserve"> </v>
      </c>
    </row>
    <row r="7582" spans="4:4" x14ac:dyDescent="0.2">
      <c r="D7582" s="31" t="str">
        <f t="shared" si="118"/>
        <v xml:space="preserve"> </v>
      </c>
    </row>
    <row r="7583" spans="4:4" x14ac:dyDescent="0.2">
      <c r="D7583" s="31" t="str">
        <f t="shared" si="118"/>
        <v xml:space="preserve"> </v>
      </c>
    </row>
    <row r="7584" spans="4:4" x14ac:dyDescent="0.2">
      <c r="D7584" s="31" t="str">
        <f t="shared" si="118"/>
        <v xml:space="preserve"> </v>
      </c>
    </row>
    <row r="7585" spans="4:4" x14ac:dyDescent="0.2">
      <c r="D7585" s="31" t="str">
        <f t="shared" si="118"/>
        <v xml:space="preserve"> </v>
      </c>
    </row>
    <row r="7586" spans="4:4" x14ac:dyDescent="0.2">
      <c r="D7586" s="31" t="str">
        <f t="shared" si="118"/>
        <v xml:space="preserve"> </v>
      </c>
    </row>
    <row r="7587" spans="4:4" x14ac:dyDescent="0.2">
      <c r="D7587" s="31" t="str">
        <f t="shared" si="118"/>
        <v xml:space="preserve"> </v>
      </c>
    </row>
    <row r="7588" spans="4:4" x14ac:dyDescent="0.2">
      <c r="D7588" s="31" t="str">
        <f t="shared" si="118"/>
        <v xml:space="preserve"> </v>
      </c>
    </row>
    <row r="7589" spans="4:4" x14ac:dyDescent="0.2">
      <c r="D7589" s="31" t="str">
        <f t="shared" si="118"/>
        <v xml:space="preserve"> </v>
      </c>
    </row>
    <row r="7590" spans="4:4" x14ac:dyDescent="0.2">
      <c r="D7590" s="31" t="str">
        <f t="shared" si="118"/>
        <v xml:space="preserve"> </v>
      </c>
    </row>
    <row r="7591" spans="4:4" x14ac:dyDescent="0.2">
      <c r="D7591" s="31" t="str">
        <f t="shared" si="118"/>
        <v xml:space="preserve"> </v>
      </c>
    </row>
    <row r="7592" spans="4:4" x14ac:dyDescent="0.2">
      <c r="D7592" s="31" t="str">
        <f t="shared" si="118"/>
        <v xml:space="preserve"> </v>
      </c>
    </row>
    <row r="7593" spans="4:4" x14ac:dyDescent="0.2">
      <c r="D7593" s="31" t="str">
        <f t="shared" si="118"/>
        <v xml:space="preserve"> </v>
      </c>
    </row>
    <row r="7594" spans="4:4" x14ac:dyDescent="0.2">
      <c r="D7594" s="31" t="str">
        <f t="shared" si="118"/>
        <v xml:space="preserve"> </v>
      </c>
    </row>
    <row r="7595" spans="4:4" x14ac:dyDescent="0.2">
      <c r="D7595" s="31" t="str">
        <f t="shared" si="118"/>
        <v xml:space="preserve"> </v>
      </c>
    </row>
    <row r="7596" spans="4:4" x14ac:dyDescent="0.2">
      <c r="D7596" s="31" t="str">
        <f t="shared" si="118"/>
        <v xml:space="preserve"> </v>
      </c>
    </row>
    <row r="7597" spans="4:4" x14ac:dyDescent="0.2">
      <c r="D7597" s="31" t="str">
        <f t="shared" si="118"/>
        <v xml:space="preserve"> </v>
      </c>
    </row>
    <row r="7598" spans="4:4" x14ac:dyDescent="0.2">
      <c r="D7598" s="31" t="str">
        <f t="shared" si="118"/>
        <v xml:space="preserve"> </v>
      </c>
    </row>
    <row r="7599" spans="4:4" x14ac:dyDescent="0.2">
      <c r="D7599" s="31" t="str">
        <f t="shared" si="118"/>
        <v xml:space="preserve"> </v>
      </c>
    </row>
    <row r="7600" spans="4:4" x14ac:dyDescent="0.2">
      <c r="D7600" s="31" t="str">
        <f t="shared" si="118"/>
        <v xml:space="preserve"> </v>
      </c>
    </row>
    <row r="7601" spans="4:4" x14ac:dyDescent="0.2">
      <c r="D7601" s="31" t="str">
        <f t="shared" si="118"/>
        <v xml:space="preserve"> </v>
      </c>
    </row>
    <row r="7602" spans="4:4" x14ac:dyDescent="0.2">
      <c r="D7602" s="31" t="str">
        <f t="shared" si="118"/>
        <v xml:space="preserve"> </v>
      </c>
    </row>
    <row r="7603" spans="4:4" x14ac:dyDescent="0.2">
      <c r="D7603" s="31" t="str">
        <f t="shared" si="118"/>
        <v xml:space="preserve"> </v>
      </c>
    </row>
    <row r="7604" spans="4:4" x14ac:dyDescent="0.2">
      <c r="D7604" s="31" t="str">
        <f t="shared" si="118"/>
        <v xml:space="preserve"> </v>
      </c>
    </row>
    <row r="7605" spans="4:4" x14ac:dyDescent="0.2">
      <c r="D7605" s="31" t="str">
        <f t="shared" si="118"/>
        <v xml:space="preserve"> </v>
      </c>
    </row>
    <row r="7606" spans="4:4" x14ac:dyDescent="0.2">
      <c r="D7606" s="31" t="str">
        <f t="shared" si="118"/>
        <v xml:space="preserve"> </v>
      </c>
    </row>
    <row r="7607" spans="4:4" x14ac:dyDescent="0.2">
      <c r="D7607" s="31" t="str">
        <f t="shared" si="118"/>
        <v xml:space="preserve"> </v>
      </c>
    </row>
    <row r="7608" spans="4:4" x14ac:dyDescent="0.2">
      <c r="D7608" s="31" t="str">
        <f t="shared" si="118"/>
        <v xml:space="preserve"> </v>
      </c>
    </row>
    <row r="7609" spans="4:4" x14ac:dyDescent="0.2">
      <c r="D7609" s="31" t="str">
        <f t="shared" si="118"/>
        <v xml:space="preserve"> </v>
      </c>
    </row>
    <row r="7610" spans="4:4" x14ac:dyDescent="0.2">
      <c r="D7610" s="31" t="str">
        <f t="shared" si="118"/>
        <v xml:space="preserve"> </v>
      </c>
    </row>
    <row r="7611" spans="4:4" x14ac:dyDescent="0.2">
      <c r="D7611" s="31" t="str">
        <f t="shared" si="118"/>
        <v xml:space="preserve"> </v>
      </c>
    </row>
    <row r="7612" spans="4:4" x14ac:dyDescent="0.2">
      <c r="D7612" s="31" t="str">
        <f t="shared" si="118"/>
        <v xml:space="preserve"> </v>
      </c>
    </row>
    <row r="7613" spans="4:4" x14ac:dyDescent="0.2">
      <c r="D7613" s="31" t="str">
        <f t="shared" si="118"/>
        <v xml:space="preserve"> </v>
      </c>
    </row>
    <row r="7614" spans="4:4" x14ac:dyDescent="0.2">
      <c r="D7614" s="31" t="str">
        <f t="shared" si="118"/>
        <v xml:space="preserve"> </v>
      </c>
    </row>
    <row r="7615" spans="4:4" x14ac:dyDescent="0.2">
      <c r="D7615" s="31" t="str">
        <f t="shared" si="118"/>
        <v xml:space="preserve"> </v>
      </c>
    </row>
    <row r="7616" spans="4:4" x14ac:dyDescent="0.2">
      <c r="D7616" s="31" t="str">
        <f t="shared" si="118"/>
        <v xml:space="preserve"> </v>
      </c>
    </row>
    <row r="7617" spans="4:4" x14ac:dyDescent="0.2">
      <c r="D7617" s="31" t="str">
        <f t="shared" ref="D7617:D7680" si="119">B7617&amp;" "&amp;C7617</f>
        <v xml:space="preserve"> </v>
      </c>
    </row>
    <row r="7618" spans="4:4" x14ac:dyDescent="0.2">
      <c r="D7618" s="31" t="str">
        <f t="shared" si="119"/>
        <v xml:space="preserve"> </v>
      </c>
    </row>
    <row r="7619" spans="4:4" x14ac:dyDescent="0.2">
      <c r="D7619" s="31" t="str">
        <f t="shared" si="119"/>
        <v xml:space="preserve"> </v>
      </c>
    </row>
    <row r="7620" spans="4:4" x14ac:dyDescent="0.2">
      <c r="D7620" s="31" t="str">
        <f t="shared" si="119"/>
        <v xml:space="preserve"> </v>
      </c>
    </row>
    <row r="7621" spans="4:4" x14ac:dyDescent="0.2">
      <c r="D7621" s="31" t="str">
        <f t="shared" si="119"/>
        <v xml:space="preserve"> </v>
      </c>
    </row>
    <row r="7622" spans="4:4" x14ac:dyDescent="0.2">
      <c r="D7622" s="31" t="str">
        <f t="shared" si="119"/>
        <v xml:space="preserve"> </v>
      </c>
    </row>
    <row r="7623" spans="4:4" x14ac:dyDescent="0.2">
      <c r="D7623" s="31" t="str">
        <f t="shared" si="119"/>
        <v xml:space="preserve"> </v>
      </c>
    </row>
    <row r="7624" spans="4:4" x14ac:dyDescent="0.2">
      <c r="D7624" s="31" t="str">
        <f t="shared" si="119"/>
        <v xml:space="preserve"> </v>
      </c>
    </row>
    <row r="7625" spans="4:4" x14ac:dyDescent="0.2">
      <c r="D7625" s="31" t="str">
        <f t="shared" si="119"/>
        <v xml:space="preserve"> </v>
      </c>
    </row>
    <row r="7626" spans="4:4" x14ac:dyDescent="0.2">
      <c r="D7626" s="31" t="str">
        <f t="shared" si="119"/>
        <v xml:space="preserve"> </v>
      </c>
    </row>
    <row r="7627" spans="4:4" x14ac:dyDescent="0.2">
      <c r="D7627" s="31" t="str">
        <f t="shared" si="119"/>
        <v xml:space="preserve"> </v>
      </c>
    </row>
    <row r="7628" spans="4:4" x14ac:dyDescent="0.2">
      <c r="D7628" s="31" t="str">
        <f t="shared" si="119"/>
        <v xml:space="preserve"> </v>
      </c>
    </row>
    <row r="7629" spans="4:4" x14ac:dyDescent="0.2">
      <c r="D7629" s="31" t="str">
        <f t="shared" si="119"/>
        <v xml:space="preserve"> </v>
      </c>
    </row>
    <row r="7630" spans="4:4" x14ac:dyDescent="0.2">
      <c r="D7630" s="31" t="str">
        <f t="shared" si="119"/>
        <v xml:space="preserve"> </v>
      </c>
    </row>
    <row r="7631" spans="4:4" x14ac:dyDescent="0.2">
      <c r="D7631" s="31" t="str">
        <f t="shared" si="119"/>
        <v xml:space="preserve"> </v>
      </c>
    </row>
    <row r="7632" spans="4:4" x14ac:dyDescent="0.2">
      <c r="D7632" s="31" t="str">
        <f t="shared" si="119"/>
        <v xml:space="preserve"> </v>
      </c>
    </row>
    <row r="7633" spans="4:4" x14ac:dyDescent="0.2">
      <c r="D7633" s="31" t="str">
        <f t="shared" si="119"/>
        <v xml:space="preserve"> </v>
      </c>
    </row>
    <row r="7634" spans="4:4" x14ac:dyDescent="0.2">
      <c r="D7634" s="31" t="str">
        <f t="shared" si="119"/>
        <v xml:space="preserve"> </v>
      </c>
    </row>
    <row r="7635" spans="4:4" x14ac:dyDescent="0.2">
      <c r="D7635" s="31" t="str">
        <f t="shared" si="119"/>
        <v xml:space="preserve"> </v>
      </c>
    </row>
    <row r="7636" spans="4:4" x14ac:dyDescent="0.2">
      <c r="D7636" s="31" t="str">
        <f t="shared" si="119"/>
        <v xml:space="preserve"> </v>
      </c>
    </row>
    <row r="7637" spans="4:4" x14ac:dyDescent="0.2">
      <c r="D7637" s="31" t="str">
        <f t="shared" si="119"/>
        <v xml:space="preserve"> </v>
      </c>
    </row>
    <row r="7638" spans="4:4" x14ac:dyDescent="0.2">
      <c r="D7638" s="31" t="str">
        <f t="shared" si="119"/>
        <v xml:space="preserve"> </v>
      </c>
    </row>
    <row r="7639" spans="4:4" x14ac:dyDescent="0.2">
      <c r="D7639" s="31" t="str">
        <f t="shared" si="119"/>
        <v xml:space="preserve"> </v>
      </c>
    </row>
    <row r="7640" spans="4:4" x14ac:dyDescent="0.2">
      <c r="D7640" s="31" t="str">
        <f t="shared" si="119"/>
        <v xml:space="preserve"> </v>
      </c>
    </row>
    <row r="7641" spans="4:4" x14ac:dyDescent="0.2">
      <c r="D7641" s="31" t="str">
        <f t="shared" si="119"/>
        <v xml:space="preserve"> </v>
      </c>
    </row>
    <row r="7642" spans="4:4" x14ac:dyDescent="0.2">
      <c r="D7642" s="31" t="str">
        <f t="shared" si="119"/>
        <v xml:space="preserve"> </v>
      </c>
    </row>
    <row r="7643" spans="4:4" x14ac:dyDescent="0.2">
      <c r="D7643" s="31" t="str">
        <f t="shared" si="119"/>
        <v xml:space="preserve"> </v>
      </c>
    </row>
    <row r="7644" spans="4:4" x14ac:dyDescent="0.2">
      <c r="D7644" s="31" t="str">
        <f t="shared" si="119"/>
        <v xml:space="preserve"> </v>
      </c>
    </row>
    <row r="7645" spans="4:4" x14ac:dyDescent="0.2">
      <c r="D7645" s="31" t="str">
        <f t="shared" si="119"/>
        <v xml:space="preserve"> </v>
      </c>
    </row>
    <row r="7646" spans="4:4" x14ac:dyDescent="0.2">
      <c r="D7646" s="31" t="str">
        <f t="shared" si="119"/>
        <v xml:space="preserve"> </v>
      </c>
    </row>
    <row r="7647" spans="4:4" x14ac:dyDescent="0.2">
      <c r="D7647" s="31" t="str">
        <f t="shared" si="119"/>
        <v xml:space="preserve"> </v>
      </c>
    </row>
    <row r="7648" spans="4:4" x14ac:dyDescent="0.2">
      <c r="D7648" s="31" t="str">
        <f t="shared" si="119"/>
        <v xml:space="preserve"> </v>
      </c>
    </row>
    <row r="7649" spans="4:4" x14ac:dyDescent="0.2">
      <c r="D7649" s="31" t="str">
        <f t="shared" si="119"/>
        <v xml:space="preserve"> </v>
      </c>
    </row>
    <row r="7650" spans="4:4" x14ac:dyDescent="0.2">
      <c r="D7650" s="31" t="str">
        <f t="shared" si="119"/>
        <v xml:space="preserve"> </v>
      </c>
    </row>
    <row r="7651" spans="4:4" x14ac:dyDescent="0.2">
      <c r="D7651" s="31" t="str">
        <f t="shared" si="119"/>
        <v xml:space="preserve"> </v>
      </c>
    </row>
    <row r="7652" spans="4:4" x14ac:dyDescent="0.2">
      <c r="D7652" s="31" t="str">
        <f t="shared" si="119"/>
        <v xml:space="preserve"> </v>
      </c>
    </row>
    <row r="7653" spans="4:4" x14ac:dyDescent="0.2">
      <c r="D7653" s="31" t="str">
        <f t="shared" si="119"/>
        <v xml:space="preserve"> </v>
      </c>
    </row>
    <row r="7654" spans="4:4" x14ac:dyDescent="0.2">
      <c r="D7654" s="31" t="str">
        <f t="shared" si="119"/>
        <v xml:space="preserve"> </v>
      </c>
    </row>
    <row r="7655" spans="4:4" x14ac:dyDescent="0.2">
      <c r="D7655" s="31" t="str">
        <f t="shared" si="119"/>
        <v xml:space="preserve"> </v>
      </c>
    </row>
    <row r="7656" spans="4:4" x14ac:dyDescent="0.2">
      <c r="D7656" s="31" t="str">
        <f t="shared" si="119"/>
        <v xml:space="preserve"> </v>
      </c>
    </row>
    <row r="7657" spans="4:4" x14ac:dyDescent="0.2">
      <c r="D7657" s="31" t="str">
        <f t="shared" si="119"/>
        <v xml:space="preserve"> </v>
      </c>
    </row>
    <row r="7658" spans="4:4" x14ac:dyDescent="0.2">
      <c r="D7658" s="31" t="str">
        <f t="shared" si="119"/>
        <v xml:space="preserve"> </v>
      </c>
    </row>
    <row r="7659" spans="4:4" x14ac:dyDescent="0.2">
      <c r="D7659" s="31" t="str">
        <f t="shared" si="119"/>
        <v xml:space="preserve"> </v>
      </c>
    </row>
    <row r="7660" spans="4:4" x14ac:dyDescent="0.2">
      <c r="D7660" s="31" t="str">
        <f t="shared" si="119"/>
        <v xml:space="preserve"> </v>
      </c>
    </row>
    <row r="7661" spans="4:4" x14ac:dyDescent="0.2">
      <c r="D7661" s="31" t="str">
        <f t="shared" si="119"/>
        <v xml:space="preserve"> </v>
      </c>
    </row>
    <row r="7662" spans="4:4" x14ac:dyDescent="0.2">
      <c r="D7662" s="31" t="str">
        <f t="shared" si="119"/>
        <v xml:space="preserve"> </v>
      </c>
    </row>
    <row r="7663" spans="4:4" x14ac:dyDescent="0.2">
      <c r="D7663" s="31" t="str">
        <f t="shared" si="119"/>
        <v xml:space="preserve"> </v>
      </c>
    </row>
    <row r="7664" spans="4:4" x14ac:dyDescent="0.2">
      <c r="D7664" s="31" t="str">
        <f t="shared" si="119"/>
        <v xml:space="preserve"> </v>
      </c>
    </row>
    <row r="7665" spans="4:4" x14ac:dyDescent="0.2">
      <c r="D7665" s="31" t="str">
        <f t="shared" si="119"/>
        <v xml:space="preserve"> </v>
      </c>
    </row>
    <row r="7666" spans="4:4" x14ac:dyDescent="0.2">
      <c r="D7666" s="31" t="str">
        <f t="shared" si="119"/>
        <v xml:space="preserve"> </v>
      </c>
    </row>
    <row r="7667" spans="4:4" x14ac:dyDescent="0.2">
      <c r="D7667" s="31" t="str">
        <f t="shared" si="119"/>
        <v xml:space="preserve"> </v>
      </c>
    </row>
    <row r="7668" spans="4:4" x14ac:dyDescent="0.2">
      <c r="D7668" s="31" t="str">
        <f t="shared" si="119"/>
        <v xml:space="preserve"> </v>
      </c>
    </row>
    <row r="7669" spans="4:4" x14ac:dyDescent="0.2">
      <c r="D7669" s="31" t="str">
        <f t="shared" si="119"/>
        <v xml:space="preserve"> </v>
      </c>
    </row>
    <row r="7670" spans="4:4" x14ac:dyDescent="0.2">
      <c r="D7670" s="31" t="str">
        <f t="shared" si="119"/>
        <v xml:space="preserve"> </v>
      </c>
    </row>
    <row r="7671" spans="4:4" x14ac:dyDescent="0.2">
      <c r="D7671" s="31" t="str">
        <f t="shared" si="119"/>
        <v xml:space="preserve"> </v>
      </c>
    </row>
    <row r="7672" spans="4:4" x14ac:dyDescent="0.2">
      <c r="D7672" s="31" t="str">
        <f t="shared" si="119"/>
        <v xml:space="preserve"> </v>
      </c>
    </row>
    <row r="7673" spans="4:4" x14ac:dyDescent="0.2">
      <c r="D7673" s="31" t="str">
        <f t="shared" si="119"/>
        <v xml:space="preserve"> </v>
      </c>
    </row>
    <row r="7674" spans="4:4" x14ac:dyDescent="0.2">
      <c r="D7674" s="31" t="str">
        <f t="shared" si="119"/>
        <v xml:space="preserve"> </v>
      </c>
    </row>
    <row r="7675" spans="4:4" x14ac:dyDescent="0.2">
      <c r="D7675" s="31" t="str">
        <f t="shared" si="119"/>
        <v xml:space="preserve"> </v>
      </c>
    </row>
    <row r="7676" spans="4:4" x14ac:dyDescent="0.2">
      <c r="D7676" s="31" t="str">
        <f t="shared" si="119"/>
        <v xml:space="preserve"> </v>
      </c>
    </row>
    <row r="7677" spans="4:4" x14ac:dyDescent="0.2">
      <c r="D7677" s="31" t="str">
        <f t="shared" si="119"/>
        <v xml:space="preserve"> </v>
      </c>
    </row>
    <row r="7678" spans="4:4" x14ac:dyDescent="0.2">
      <c r="D7678" s="31" t="str">
        <f t="shared" si="119"/>
        <v xml:space="preserve"> </v>
      </c>
    </row>
    <row r="7679" spans="4:4" x14ac:dyDescent="0.2">
      <c r="D7679" s="31" t="str">
        <f t="shared" si="119"/>
        <v xml:space="preserve"> </v>
      </c>
    </row>
    <row r="7680" spans="4:4" x14ac:dyDescent="0.2">
      <c r="D7680" s="31" t="str">
        <f t="shared" si="119"/>
        <v xml:space="preserve"> </v>
      </c>
    </row>
    <row r="7681" spans="4:4" x14ac:dyDescent="0.2">
      <c r="D7681" s="31" t="str">
        <f t="shared" ref="D7681:D7744" si="120">B7681&amp;" "&amp;C7681</f>
        <v xml:space="preserve"> </v>
      </c>
    </row>
    <row r="7682" spans="4:4" x14ac:dyDescent="0.2">
      <c r="D7682" s="31" t="str">
        <f t="shared" si="120"/>
        <v xml:space="preserve"> </v>
      </c>
    </row>
    <row r="7683" spans="4:4" x14ac:dyDescent="0.2">
      <c r="D7683" s="31" t="str">
        <f t="shared" si="120"/>
        <v xml:space="preserve"> </v>
      </c>
    </row>
    <row r="7684" spans="4:4" x14ac:dyDescent="0.2">
      <c r="D7684" s="31" t="str">
        <f t="shared" si="120"/>
        <v xml:space="preserve"> </v>
      </c>
    </row>
    <row r="7685" spans="4:4" x14ac:dyDescent="0.2">
      <c r="D7685" s="31" t="str">
        <f t="shared" si="120"/>
        <v xml:space="preserve"> </v>
      </c>
    </row>
    <row r="7686" spans="4:4" x14ac:dyDescent="0.2">
      <c r="D7686" s="31" t="str">
        <f t="shared" si="120"/>
        <v xml:space="preserve"> </v>
      </c>
    </row>
    <row r="7687" spans="4:4" x14ac:dyDescent="0.2">
      <c r="D7687" s="31" t="str">
        <f t="shared" si="120"/>
        <v xml:space="preserve"> </v>
      </c>
    </row>
    <row r="7688" spans="4:4" x14ac:dyDescent="0.2">
      <c r="D7688" s="31" t="str">
        <f t="shared" si="120"/>
        <v xml:space="preserve"> </v>
      </c>
    </row>
    <row r="7689" spans="4:4" x14ac:dyDescent="0.2">
      <c r="D7689" s="31" t="str">
        <f t="shared" si="120"/>
        <v xml:space="preserve"> </v>
      </c>
    </row>
    <row r="7690" spans="4:4" x14ac:dyDescent="0.2">
      <c r="D7690" s="31" t="str">
        <f t="shared" si="120"/>
        <v xml:space="preserve"> </v>
      </c>
    </row>
    <row r="7691" spans="4:4" x14ac:dyDescent="0.2">
      <c r="D7691" s="31" t="str">
        <f t="shared" si="120"/>
        <v xml:space="preserve"> </v>
      </c>
    </row>
    <row r="7692" spans="4:4" x14ac:dyDescent="0.2">
      <c r="D7692" s="31" t="str">
        <f t="shared" si="120"/>
        <v xml:space="preserve"> </v>
      </c>
    </row>
    <row r="7693" spans="4:4" x14ac:dyDescent="0.2">
      <c r="D7693" s="31" t="str">
        <f t="shared" si="120"/>
        <v xml:space="preserve"> </v>
      </c>
    </row>
    <row r="7694" spans="4:4" x14ac:dyDescent="0.2">
      <c r="D7694" s="31" t="str">
        <f t="shared" si="120"/>
        <v xml:space="preserve"> </v>
      </c>
    </row>
    <row r="7695" spans="4:4" x14ac:dyDescent="0.2">
      <c r="D7695" s="31" t="str">
        <f t="shared" si="120"/>
        <v xml:space="preserve"> </v>
      </c>
    </row>
    <row r="7696" spans="4:4" x14ac:dyDescent="0.2">
      <c r="D7696" s="31" t="str">
        <f t="shared" si="120"/>
        <v xml:space="preserve"> </v>
      </c>
    </row>
    <row r="7697" spans="4:4" x14ac:dyDescent="0.2">
      <c r="D7697" s="31" t="str">
        <f t="shared" si="120"/>
        <v xml:space="preserve"> </v>
      </c>
    </row>
    <row r="7698" spans="4:4" x14ac:dyDescent="0.2">
      <c r="D7698" s="31" t="str">
        <f t="shared" si="120"/>
        <v xml:space="preserve"> </v>
      </c>
    </row>
    <row r="7699" spans="4:4" x14ac:dyDescent="0.2">
      <c r="D7699" s="31" t="str">
        <f t="shared" si="120"/>
        <v xml:space="preserve"> </v>
      </c>
    </row>
    <row r="7700" spans="4:4" x14ac:dyDescent="0.2">
      <c r="D7700" s="31" t="str">
        <f t="shared" si="120"/>
        <v xml:space="preserve"> </v>
      </c>
    </row>
    <row r="7701" spans="4:4" x14ac:dyDescent="0.2">
      <c r="D7701" s="31" t="str">
        <f t="shared" si="120"/>
        <v xml:space="preserve"> </v>
      </c>
    </row>
    <row r="7702" spans="4:4" x14ac:dyDescent="0.2">
      <c r="D7702" s="31" t="str">
        <f t="shared" si="120"/>
        <v xml:space="preserve"> </v>
      </c>
    </row>
    <row r="7703" spans="4:4" x14ac:dyDescent="0.2">
      <c r="D7703" s="31" t="str">
        <f t="shared" si="120"/>
        <v xml:space="preserve"> </v>
      </c>
    </row>
    <row r="7704" spans="4:4" x14ac:dyDescent="0.2">
      <c r="D7704" s="31" t="str">
        <f t="shared" si="120"/>
        <v xml:space="preserve"> </v>
      </c>
    </row>
    <row r="7705" spans="4:4" x14ac:dyDescent="0.2">
      <c r="D7705" s="31" t="str">
        <f t="shared" si="120"/>
        <v xml:space="preserve"> </v>
      </c>
    </row>
    <row r="7706" spans="4:4" x14ac:dyDescent="0.2">
      <c r="D7706" s="31" t="str">
        <f t="shared" si="120"/>
        <v xml:space="preserve"> </v>
      </c>
    </row>
    <row r="7707" spans="4:4" x14ac:dyDescent="0.2">
      <c r="D7707" s="31" t="str">
        <f t="shared" si="120"/>
        <v xml:space="preserve"> </v>
      </c>
    </row>
    <row r="7708" spans="4:4" x14ac:dyDescent="0.2">
      <c r="D7708" s="31" t="str">
        <f t="shared" si="120"/>
        <v xml:space="preserve"> </v>
      </c>
    </row>
    <row r="7709" spans="4:4" x14ac:dyDescent="0.2">
      <c r="D7709" s="31" t="str">
        <f t="shared" si="120"/>
        <v xml:space="preserve"> </v>
      </c>
    </row>
    <row r="7710" spans="4:4" x14ac:dyDescent="0.2">
      <c r="D7710" s="31" t="str">
        <f t="shared" si="120"/>
        <v xml:space="preserve"> </v>
      </c>
    </row>
    <row r="7711" spans="4:4" x14ac:dyDescent="0.2">
      <c r="D7711" s="31" t="str">
        <f t="shared" si="120"/>
        <v xml:space="preserve"> </v>
      </c>
    </row>
    <row r="7712" spans="4:4" x14ac:dyDescent="0.2">
      <c r="D7712" s="31" t="str">
        <f t="shared" si="120"/>
        <v xml:space="preserve"> </v>
      </c>
    </row>
    <row r="7713" spans="4:4" x14ac:dyDescent="0.2">
      <c r="D7713" s="31" t="str">
        <f t="shared" si="120"/>
        <v xml:space="preserve"> </v>
      </c>
    </row>
    <row r="7714" spans="4:4" x14ac:dyDescent="0.2">
      <c r="D7714" s="31" t="str">
        <f t="shared" si="120"/>
        <v xml:space="preserve"> </v>
      </c>
    </row>
    <row r="7715" spans="4:4" x14ac:dyDescent="0.2">
      <c r="D7715" s="31" t="str">
        <f t="shared" si="120"/>
        <v xml:space="preserve"> </v>
      </c>
    </row>
    <row r="7716" spans="4:4" x14ac:dyDescent="0.2">
      <c r="D7716" s="31" t="str">
        <f t="shared" si="120"/>
        <v xml:space="preserve"> </v>
      </c>
    </row>
    <row r="7717" spans="4:4" x14ac:dyDescent="0.2">
      <c r="D7717" s="31" t="str">
        <f t="shared" si="120"/>
        <v xml:space="preserve"> </v>
      </c>
    </row>
    <row r="7718" spans="4:4" x14ac:dyDescent="0.2">
      <c r="D7718" s="31" t="str">
        <f t="shared" si="120"/>
        <v xml:space="preserve"> </v>
      </c>
    </row>
    <row r="7719" spans="4:4" x14ac:dyDescent="0.2">
      <c r="D7719" s="31" t="str">
        <f t="shared" si="120"/>
        <v xml:space="preserve"> </v>
      </c>
    </row>
    <row r="7720" spans="4:4" x14ac:dyDescent="0.2">
      <c r="D7720" s="31" t="str">
        <f t="shared" si="120"/>
        <v xml:space="preserve"> </v>
      </c>
    </row>
    <row r="7721" spans="4:4" x14ac:dyDescent="0.2">
      <c r="D7721" s="31" t="str">
        <f t="shared" si="120"/>
        <v xml:space="preserve"> </v>
      </c>
    </row>
    <row r="7722" spans="4:4" x14ac:dyDescent="0.2">
      <c r="D7722" s="31" t="str">
        <f t="shared" si="120"/>
        <v xml:space="preserve"> </v>
      </c>
    </row>
    <row r="7723" spans="4:4" x14ac:dyDescent="0.2">
      <c r="D7723" s="31" t="str">
        <f t="shared" si="120"/>
        <v xml:space="preserve"> </v>
      </c>
    </row>
    <row r="7724" spans="4:4" x14ac:dyDescent="0.2">
      <c r="D7724" s="31" t="str">
        <f t="shared" si="120"/>
        <v xml:space="preserve"> </v>
      </c>
    </row>
    <row r="7725" spans="4:4" x14ac:dyDescent="0.2">
      <c r="D7725" s="31" t="str">
        <f t="shared" si="120"/>
        <v xml:space="preserve"> </v>
      </c>
    </row>
    <row r="7726" spans="4:4" x14ac:dyDescent="0.2">
      <c r="D7726" s="31" t="str">
        <f t="shared" si="120"/>
        <v xml:space="preserve"> </v>
      </c>
    </row>
    <row r="7727" spans="4:4" x14ac:dyDescent="0.2">
      <c r="D7727" s="31" t="str">
        <f t="shared" si="120"/>
        <v xml:space="preserve"> </v>
      </c>
    </row>
    <row r="7728" spans="4:4" x14ac:dyDescent="0.2">
      <c r="D7728" s="31" t="str">
        <f t="shared" si="120"/>
        <v xml:space="preserve"> </v>
      </c>
    </row>
    <row r="7729" spans="4:4" x14ac:dyDescent="0.2">
      <c r="D7729" s="31" t="str">
        <f t="shared" si="120"/>
        <v xml:space="preserve"> </v>
      </c>
    </row>
    <row r="7730" spans="4:4" x14ac:dyDescent="0.2">
      <c r="D7730" s="31" t="str">
        <f t="shared" si="120"/>
        <v xml:space="preserve"> </v>
      </c>
    </row>
    <row r="7731" spans="4:4" x14ac:dyDescent="0.2">
      <c r="D7731" s="31" t="str">
        <f t="shared" si="120"/>
        <v xml:space="preserve"> </v>
      </c>
    </row>
    <row r="7732" spans="4:4" x14ac:dyDescent="0.2">
      <c r="D7732" s="31" t="str">
        <f t="shared" si="120"/>
        <v xml:space="preserve"> </v>
      </c>
    </row>
    <row r="7733" spans="4:4" x14ac:dyDescent="0.2">
      <c r="D7733" s="31" t="str">
        <f t="shared" si="120"/>
        <v xml:space="preserve"> </v>
      </c>
    </row>
    <row r="7734" spans="4:4" x14ac:dyDescent="0.2">
      <c r="D7734" s="31" t="str">
        <f t="shared" si="120"/>
        <v xml:space="preserve"> </v>
      </c>
    </row>
    <row r="7735" spans="4:4" x14ac:dyDescent="0.2">
      <c r="D7735" s="31" t="str">
        <f t="shared" si="120"/>
        <v xml:space="preserve"> </v>
      </c>
    </row>
    <row r="7736" spans="4:4" x14ac:dyDescent="0.2">
      <c r="D7736" s="31" t="str">
        <f t="shared" si="120"/>
        <v xml:space="preserve"> </v>
      </c>
    </row>
    <row r="7737" spans="4:4" x14ac:dyDescent="0.2">
      <c r="D7737" s="31" t="str">
        <f t="shared" si="120"/>
        <v xml:space="preserve"> </v>
      </c>
    </row>
    <row r="7738" spans="4:4" x14ac:dyDescent="0.2">
      <c r="D7738" s="31" t="str">
        <f t="shared" si="120"/>
        <v xml:space="preserve"> </v>
      </c>
    </row>
    <row r="7739" spans="4:4" x14ac:dyDescent="0.2">
      <c r="D7739" s="31" t="str">
        <f t="shared" si="120"/>
        <v xml:space="preserve"> </v>
      </c>
    </row>
    <row r="7740" spans="4:4" x14ac:dyDescent="0.2">
      <c r="D7740" s="31" t="str">
        <f t="shared" si="120"/>
        <v xml:space="preserve"> </v>
      </c>
    </row>
    <row r="7741" spans="4:4" x14ac:dyDescent="0.2">
      <c r="D7741" s="31" t="str">
        <f t="shared" si="120"/>
        <v xml:space="preserve"> </v>
      </c>
    </row>
    <row r="7742" spans="4:4" x14ac:dyDescent="0.2">
      <c r="D7742" s="31" t="str">
        <f t="shared" si="120"/>
        <v xml:space="preserve"> </v>
      </c>
    </row>
    <row r="7743" spans="4:4" x14ac:dyDescent="0.2">
      <c r="D7743" s="31" t="str">
        <f t="shared" si="120"/>
        <v xml:space="preserve"> </v>
      </c>
    </row>
    <row r="7744" spans="4:4" x14ac:dyDescent="0.2">
      <c r="D7744" s="31" t="str">
        <f t="shared" si="120"/>
        <v xml:space="preserve"> </v>
      </c>
    </row>
    <row r="7745" spans="4:4" x14ac:dyDescent="0.2">
      <c r="D7745" s="31" t="str">
        <f t="shared" ref="D7745:D7808" si="121">B7745&amp;" "&amp;C7745</f>
        <v xml:space="preserve"> </v>
      </c>
    </row>
    <row r="7746" spans="4:4" x14ac:dyDescent="0.2">
      <c r="D7746" s="31" t="str">
        <f t="shared" si="121"/>
        <v xml:space="preserve"> </v>
      </c>
    </row>
    <row r="7747" spans="4:4" x14ac:dyDescent="0.2">
      <c r="D7747" s="31" t="str">
        <f t="shared" si="121"/>
        <v xml:space="preserve"> </v>
      </c>
    </row>
    <row r="7748" spans="4:4" x14ac:dyDescent="0.2">
      <c r="D7748" s="31" t="str">
        <f t="shared" si="121"/>
        <v xml:space="preserve"> </v>
      </c>
    </row>
    <row r="7749" spans="4:4" x14ac:dyDescent="0.2">
      <c r="D7749" s="31" t="str">
        <f t="shared" si="121"/>
        <v xml:space="preserve"> </v>
      </c>
    </row>
    <row r="7750" spans="4:4" x14ac:dyDescent="0.2">
      <c r="D7750" s="31" t="str">
        <f t="shared" si="121"/>
        <v xml:space="preserve"> </v>
      </c>
    </row>
    <row r="7751" spans="4:4" x14ac:dyDescent="0.2">
      <c r="D7751" s="31" t="str">
        <f t="shared" si="121"/>
        <v xml:space="preserve"> </v>
      </c>
    </row>
    <row r="7752" spans="4:4" x14ac:dyDescent="0.2">
      <c r="D7752" s="31" t="str">
        <f t="shared" si="121"/>
        <v xml:space="preserve"> </v>
      </c>
    </row>
    <row r="7753" spans="4:4" x14ac:dyDescent="0.2">
      <c r="D7753" s="31" t="str">
        <f t="shared" si="121"/>
        <v xml:space="preserve"> </v>
      </c>
    </row>
    <row r="7754" spans="4:4" x14ac:dyDescent="0.2">
      <c r="D7754" s="31" t="str">
        <f t="shared" si="121"/>
        <v xml:space="preserve"> </v>
      </c>
    </row>
    <row r="7755" spans="4:4" x14ac:dyDescent="0.2">
      <c r="D7755" s="31" t="str">
        <f t="shared" si="121"/>
        <v xml:space="preserve"> </v>
      </c>
    </row>
    <row r="7756" spans="4:4" x14ac:dyDescent="0.2">
      <c r="D7756" s="31" t="str">
        <f t="shared" si="121"/>
        <v xml:space="preserve"> </v>
      </c>
    </row>
    <row r="7757" spans="4:4" x14ac:dyDescent="0.2">
      <c r="D7757" s="31" t="str">
        <f t="shared" si="121"/>
        <v xml:space="preserve"> </v>
      </c>
    </row>
    <row r="7758" spans="4:4" x14ac:dyDescent="0.2">
      <c r="D7758" s="31" t="str">
        <f t="shared" si="121"/>
        <v xml:space="preserve"> </v>
      </c>
    </row>
    <row r="7759" spans="4:4" x14ac:dyDescent="0.2">
      <c r="D7759" s="31" t="str">
        <f t="shared" si="121"/>
        <v xml:space="preserve"> </v>
      </c>
    </row>
    <row r="7760" spans="4:4" x14ac:dyDescent="0.2">
      <c r="D7760" s="31" t="str">
        <f t="shared" si="121"/>
        <v xml:space="preserve"> </v>
      </c>
    </row>
    <row r="7761" spans="4:4" x14ac:dyDescent="0.2">
      <c r="D7761" s="31" t="str">
        <f t="shared" si="121"/>
        <v xml:space="preserve"> </v>
      </c>
    </row>
    <row r="7762" spans="4:4" x14ac:dyDescent="0.2">
      <c r="D7762" s="31" t="str">
        <f t="shared" si="121"/>
        <v xml:space="preserve"> </v>
      </c>
    </row>
    <row r="7763" spans="4:4" x14ac:dyDescent="0.2">
      <c r="D7763" s="31" t="str">
        <f t="shared" si="121"/>
        <v xml:space="preserve"> </v>
      </c>
    </row>
    <row r="7764" spans="4:4" x14ac:dyDescent="0.2">
      <c r="D7764" s="31" t="str">
        <f t="shared" si="121"/>
        <v xml:space="preserve"> </v>
      </c>
    </row>
    <row r="7765" spans="4:4" x14ac:dyDescent="0.2">
      <c r="D7765" s="31" t="str">
        <f t="shared" si="121"/>
        <v xml:space="preserve"> </v>
      </c>
    </row>
    <row r="7766" spans="4:4" x14ac:dyDescent="0.2">
      <c r="D7766" s="31" t="str">
        <f t="shared" si="121"/>
        <v xml:space="preserve"> </v>
      </c>
    </row>
    <row r="7767" spans="4:4" x14ac:dyDescent="0.2">
      <c r="D7767" s="31" t="str">
        <f t="shared" si="121"/>
        <v xml:space="preserve"> </v>
      </c>
    </row>
    <row r="7768" spans="4:4" x14ac:dyDescent="0.2">
      <c r="D7768" s="31" t="str">
        <f t="shared" si="121"/>
        <v xml:space="preserve"> </v>
      </c>
    </row>
    <row r="7769" spans="4:4" x14ac:dyDescent="0.2">
      <c r="D7769" s="31" t="str">
        <f t="shared" si="121"/>
        <v xml:space="preserve"> </v>
      </c>
    </row>
    <row r="7770" spans="4:4" x14ac:dyDescent="0.2">
      <c r="D7770" s="31" t="str">
        <f t="shared" si="121"/>
        <v xml:space="preserve"> </v>
      </c>
    </row>
    <row r="7771" spans="4:4" x14ac:dyDescent="0.2">
      <c r="D7771" s="31" t="str">
        <f t="shared" si="121"/>
        <v xml:space="preserve"> </v>
      </c>
    </row>
    <row r="7772" spans="4:4" x14ac:dyDescent="0.2">
      <c r="D7772" s="31" t="str">
        <f t="shared" si="121"/>
        <v xml:space="preserve"> </v>
      </c>
    </row>
    <row r="7773" spans="4:4" x14ac:dyDescent="0.2">
      <c r="D7773" s="31" t="str">
        <f t="shared" si="121"/>
        <v xml:space="preserve"> </v>
      </c>
    </row>
    <row r="7774" spans="4:4" x14ac:dyDescent="0.2">
      <c r="D7774" s="31" t="str">
        <f t="shared" si="121"/>
        <v xml:space="preserve"> </v>
      </c>
    </row>
    <row r="7775" spans="4:4" x14ac:dyDescent="0.2">
      <c r="D7775" s="31" t="str">
        <f t="shared" si="121"/>
        <v xml:space="preserve"> </v>
      </c>
    </row>
    <row r="7776" spans="4:4" x14ac:dyDescent="0.2">
      <c r="D7776" s="31" t="str">
        <f t="shared" si="121"/>
        <v xml:space="preserve"> </v>
      </c>
    </row>
    <row r="7777" spans="4:4" x14ac:dyDescent="0.2">
      <c r="D7777" s="31" t="str">
        <f t="shared" si="121"/>
        <v xml:space="preserve"> </v>
      </c>
    </row>
    <row r="7778" spans="4:4" x14ac:dyDescent="0.2">
      <c r="D7778" s="31" t="str">
        <f t="shared" si="121"/>
        <v xml:space="preserve"> </v>
      </c>
    </row>
    <row r="7779" spans="4:4" x14ac:dyDescent="0.2">
      <c r="D7779" s="31" t="str">
        <f t="shared" si="121"/>
        <v xml:space="preserve"> </v>
      </c>
    </row>
    <row r="7780" spans="4:4" x14ac:dyDescent="0.2">
      <c r="D7780" s="31" t="str">
        <f t="shared" si="121"/>
        <v xml:space="preserve"> </v>
      </c>
    </row>
    <row r="7781" spans="4:4" x14ac:dyDescent="0.2">
      <c r="D7781" s="31" t="str">
        <f t="shared" si="121"/>
        <v xml:space="preserve"> </v>
      </c>
    </row>
    <row r="7782" spans="4:4" x14ac:dyDescent="0.2">
      <c r="D7782" s="31" t="str">
        <f t="shared" si="121"/>
        <v xml:space="preserve"> </v>
      </c>
    </row>
    <row r="7783" spans="4:4" x14ac:dyDescent="0.2">
      <c r="D7783" s="31" t="str">
        <f t="shared" si="121"/>
        <v xml:space="preserve"> </v>
      </c>
    </row>
    <row r="7784" spans="4:4" x14ac:dyDescent="0.2">
      <c r="D7784" s="31" t="str">
        <f t="shared" si="121"/>
        <v xml:space="preserve"> </v>
      </c>
    </row>
    <row r="7785" spans="4:4" x14ac:dyDescent="0.2">
      <c r="D7785" s="31" t="str">
        <f t="shared" si="121"/>
        <v xml:space="preserve"> </v>
      </c>
    </row>
    <row r="7786" spans="4:4" x14ac:dyDescent="0.2">
      <c r="D7786" s="31" t="str">
        <f t="shared" si="121"/>
        <v xml:space="preserve"> </v>
      </c>
    </row>
    <row r="7787" spans="4:4" x14ac:dyDescent="0.2">
      <c r="D7787" s="31" t="str">
        <f t="shared" si="121"/>
        <v xml:space="preserve"> </v>
      </c>
    </row>
    <row r="7788" spans="4:4" x14ac:dyDescent="0.2">
      <c r="D7788" s="31" t="str">
        <f t="shared" si="121"/>
        <v xml:space="preserve"> </v>
      </c>
    </row>
    <row r="7789" spans="4:4" x14ac:dyDescent="0.2">
      <c r="D7789" s="31" t="str">
        <f t="shared" si="121"/>
        <v xml:space="preserve"> </v>
      </c>
    </row>
    <row r="7790" spans="4:4" x14ac:dyDescent="0.2">
      <c r="D7790" s="31" t="str">
        <f t="shared" si="121"/>
        <v xml:space="preserve"> </v>
      </c>
    </row>
    <row r="7791" spans="4:4" x14ac:dyDescent="0.2">
      <c r="D7791" s="31" t="str">
        <f t="shared" si="121"/>
        <v xml:space="preserve"> </v>
      </c>
    </row>
    <row r="7792" spans="4:4" x14ac:dyDescent="0.2">
      <c r="D7792" s="31" t="str">
        <f t="shared" si="121"/>
        <v xml:space="preserve"> </v>
      </c>
    </row>
    <row r="7793" spans="4:4" x14ac:dyDescent="0.2">
      <c r="D7793" s="31" t="str">
        <f t="shared" si="121"/>
        <v xml:space="preserve"> </v>
      </c>
    </row>
    <row r="7794" spans="4:4" x14ac:dyDescent="0.2">
      <c r="D7794" s="31" t="str">
        <f t="shared" si="121"/>
        <v xml:space="preserve"> </v>
      </c>
    </row>
    <row r="7795" spans="4:4" x14ac:dyDescent="0.2">
      <c r="D7795" s="31" t="str">
        <f t="shared" si="121"/>
        <v xml:space="preserve"> </v>
      </c>
    </row>
    <row r="7796" spans="4:4" x14ac:dyDescent="0.2">
      <c r="D7796" s="31" t="str">
        <f t="shared" si="121"/>
        <v xml:space="preserve"> </v>
      </c>
    </row>
    <row r="7797" spans="4:4" x14ac:dyDescent="0.2">
      <c r="D7797" s="31" t="str">
        <f t="shared" si="121"/>
        <v xml:space="preserve"> </v>
      </c>
    </row>
    <row r="7798" spans="4:4" x14ac:dyDescent="0.2">
      <c r="D7798" s="31" t="str">
        <f t="shared" si="121"/>
        <v xml:space="preserve"> </v>
      </c>
    </row>
    <row r="7799" spans="4:4" x14ac:dyDescent="0.2">
      <c r="D7799" s="31" t="str">
        <f t="shared" si="121"/>
        <v xml:space="preserve"> </v>
      </c>
    </row>
    <row r="7800" spans="4:4" x14ac:dyDescent="0.2">
      <c r="D7800" s="31" t="str">
        <f t="shared" si="121"/>
        <v xml:space="preserve"> </v>
      </c>
    </row>
    <row r="7801" spans="4:4" x14ac:dyDescent="0.2">
      <c r="D7801" s="31" t="str">
        <f t="shared" si="121"/>
        <v xml:space="preserve"> </v>
      </c>
    </row>
    <row r="7802" spans="4:4" x14ac:dyDescent="0.2">
      <c r="D7802" s="31" t="str">
        <f t="shared" si="121"/>
        <v xml:space="preserve"> </v>
      </c>
    </row>
    <row r="7803" spans="4:4" x14ac:dyDescent="0.2">
      <c r="D7803" s="31" t="str">
        <f t="shared" si="121"/>
        <v xml:space="preserve"> </v>
      </c>
    </row>
    <row r="7804" spans="4:4" x14ac:dyDescent="0.2">
      <c r="D7804" s="31" t="str">
        <f t="shared" si="121"/>
        <v xml:space="preserve"> </v>
      </c>
    </row>
    <row r="7805" spans="4:4" x14ac:dyDescent="0.2">
      <c r="D7805" s="31" t="str">
        <f t="shared" si="121"/>
        <v xml:space="preserve"> </v>
      </c>
    </row>
    <row r="7806" spans="4:4" x14ac:dyDescent="0.2">
      <c r="D7806" s="31" t="str">
        <f t="shared" si="121"/>
        <v xml:space="preserve"> </v>
      </c>
    </row>
    <row r="7807" spans="4:4" x14ac:dyDescent="0.2">
      <c r="D7807" s="31" t="str">
        <f t="shared" si="121"/>
        <v xml:space="preserve"> </v>
      </c>
    </row>
    <row r="7808" spans="4:4" x14ac:dyDescent="0.2">
      <c r="D7808" s="31" t="str">
        <f t="shared" si="121"/>
        <v xml:space="preserve"> </v>
      </c>
    </row>
    <row r="7809" spans="4:4" x14ac:dyDescent="0.2">
      <c r="D7809" s="31" t="str">
        <f t="shared" ref="D7809:D7872" si="122">B7809&amp;" "&amp;C7809</f>
        <v xml:space="preserve"> </v>
      </c>
    </row>
    <row r="7810" spans="4:4" x14ac:dyDescent="0.2">
      <c r="D7810" s="31" t="str">
        <f t="shared" si="122"/>
        <v xml:space="preserve"> </v>
      </c>
    </row>
    <row r="7811" spans="4:4" x14ac:dyDescent="0.2">
      <c r="D7811" s="31" t="str">
        <f t="shared" si="122"/>
        <v xml:space="preserve"> </v>
      </c>
    </row>
    <row r="7812" spans="4:4" x14ac:dyDescent="0.2">
      <c r="D7812" s="31" t="str">
        <f t="shared" si="122"/>
        <v xml:space="preserve"> </v>
      </c>
    </row>
    <row r="7813" spans="4:4" x14ac:dyDescent="0.2">
      <c r="D7813" s="31" t="str">
        <f t="shared" si="122"/>
        <v xml:space="preserve"> </v>
      </c>
    </row>
    <row r="7814" spans="4:4" x14ac:dyDescent="0.2">
      <c r="D7814" s="31" t="str">
        <f t="shared" si="122"/>
        <v xml:space="preserve"> </v>
      </c>
    </row>
    <row r="7815" spans="4:4" x14ac:dyDescent="0.2">
      <c r="D7815" s="31" t="str">
        <f t="shared" si="122"/>
        <v xml:space="preserve"> </v>
      </c>
    </row>
    <row r="7816" spans="4:4" x14ac:dyDescent="0.2">
      <c r="D7816" s="31" t="str">
        <f t="shared" si="122"/>
        <v xml:space="preserve"> </v>
      </c>
    </row>
    <row r="7817" spans="4:4" x14ac:dyDescent="0.2">
      <c r="D7817" s="31" t="str">
        <f t="shared" si="122"/>
        <v xml:space="preserve"> </v>
      </c>
    </row>
    <row r="7818" spans="4:4" x14ac:dyDescent="0.2">
      <c r="D7818" s="31" t="str">
        <f t="shared" si="122"/>
        <v xml:space="preserve"> </v>
      </c>
    </row>
    <row r="7819" spans="4:4" x14ac:dyDescent="0.2">
      <c r="D7819" s="31" t="str">
        <f t="shared" si="122"/>
        <v xml:space="preserve"> </v>
      </c>
    </row>
    <row r="7820" spans="4:4" x14ac:dyDescent="0.2">
      <c r="D7820" s="31" t="str">
        <f t="shared" si="122"/>
        <v xml:space="preserve"> </v>
      </c>
    </row>
    <row r="7821" spans="4:4" x14ac:dyDescent="0.2">
      <c r="D7821" s="31" t="str">
        <f t="shared" si="122"/>
        <v xml:space="preserve"> </v>
      </c>
    </row>
    <row r="7822" spans="4:4" x14ac:dyDescent="0.2">
      <c r="D7822" s="31" t="str">
        <f t="shared" si="122"/>
        <v xml:space="preserve"> </v>
      </c>
    </row>
    <row r="7823" spans="4:4" x14ac:dyDescent="0.2">
      <c r="D7823" s="31" t="str">
        <f t="shared" si="122"/>
        <v xml:space="preserve"> </v>
      </c>
    </row>
    <row r="7824" spans="4:4" x14ac:dyDescent="0.2">
      <c r="D7824" s="31" t="str">
        <f t="shared" si="122"/>
        <v xml:space="preserve"> </v>
      </c>
    </row>
    <row r="7825" spans="4:4" x14ac:dyDescent="0.2">
      <c r="D7825" s="31" t="str">
        <f t="shared" si="122"/>
        <v xml:space="preserve"> </v>
      </c>
    </row>
    <row r="7826" spans="4:4" x14ac:dyDescent="0.2">
      <c r="D7826" s="31" t="str">
        <f t="shared" si="122"/>
        <v xml:space="preserve"> </v>
      </c>
    </row>
    <row r="7827" spans="4:4" x14ac:dyDescent="0.2">
      <c r="D7827" s="31" t="str">
        <f t="shared" si="122"/>
        <v xml:space="preserve"> </v>
      </c>
    </row>
    <row r="7828" spans="4:4" x14ac:dyDescent="0.2">
      <c r="D7828" s="31" t="str">
        <f t="shared" si="122"/>
        <v xml:space="preserve"> </v>
      </c>
    </row>
    <row r="7829" spans="4:4" x14ac:dyDescent="0.2">
      <c r="D7829" s="31" t="str">
        <f t="shared" si="122"/>
        <v xml:space="preserve"> </v>
      </c>
    </row>
    <row r="7830" spans="4:4" x14ac:dyDescent="0.2">
      <c r="D7830" s="31" t="str">
        <f t="shared" si="122"/>
        <v xml:space="preserve"> </v>
      </c>
    </row>
    <row r="7831" spans="4:4" x14ac:dyDescent="0.2">
      <c r="D7831" s="31" t="str">
        <f t="shared" si="122"/>
        <v xml:space="preserve"> </v>
      </c>
    </row>
    <row r="7832" spans="4:4" x14ac:dyDescent="0.2">
      <c r="D7832" s="31" t="str">
        <f t="shared" si="122"/>
        <v xml:space="preserve"> </v>
      </c>
    </row>
    <row r="7833" spans="4:4" x14ac:dyDescent="0.2">
      <c r="D7833" s="31" t="str">
        <f t="shared" si="122"/>
        <v xml:space="preserve"> </v>
      </c>
    </row>
    <row r="7834" spans="4:4" x14ac:dyDescent="0.2">
      <c r="D7834" s="31" t="str">
        <f t="shared" si="122"/>
        <v xml:space="preserve"> </v>
      </c>
    </row>
    <row r="7835" spans="4:4" x14ac:dyDescent="0.2">
      <c r="D7835" s="31" t="str">
        <f t="shared" si="122"/>
        <v xml:space="preserve"> </v>
      </c>
    </row>
    <row r="7836" spans="4:4" x14ac:dyDescent="0.2">
      <c r="D7836" s="31" t="str">
        <f t="shared" si="122"/>
        <v xml:space="preserve"> </v>
      </c>
    </row>
    <row r="7837" spans="4:4" x14ac:dyDescent="0.2">
      <c r="D7837" s="31" t="str">
        <f t="shared" si="122"/>
        <v xml:space="preserve"> </v>
      </c>
    </row>
    <row r="7838" spans="4:4" x14ac:dyDescent="0.2">
      <c r="D7838" s="31" t="str">
        <f t="shared" si="122"/>
        <v xml:space="preserve"> </v>
      </c>
    </row>
    <row r="7839" spans="4:4" x14ac:dyDescent="0.2">
      <c r="D7839" s="31" t="str">
        <f t="shared" si="122"/>
        <v xml:space="preserve"> </v>
      </c>
    </row>
    <row r="7840" spans="4:4" x14ac:dyDescent="0.2">
      <c r="D7840" s="31" t="str">
        <f t="shared" si="122"/>
        <v xml:space="preserve"> </v>
      </c>
    </row>
    <row r="7841" spans="4:4" x14ac:dyDescent="0.2">
      <c r="D7841" s="31" t="str">
        <f t="shared" si="122"/>
        <v xml:space="preserve"> </v>
      </c>
    </row>
    <row r="7842" spans="4:4" x14ac:dyDescent="0.2">
      <c r="D7842" s="31" t="str">
        <f t="shared" si="122"/>
        <v xml:space="preserve"> </v>
      </c>
    </row>
    <row r="7843" spans="4:4" x14ac:dyDescent="0.2">
      <c r="D7843" s="31" t="str">
        <f t="shared" si="122"/>
        <v xml:space="preserve"> </v>
      </c>
    </row>
    <row r="7844" spans="4:4" x14ac:dyDescent="0.2">
      <c r="D7844" s="31" t="str">
        <f t="shared" si="122"/>
        <v xml:space="preserve"> </v>
      </c>
    </row>
    <row r="7845" spans="4:4" x14ac:dyDescent="0.2">
      <c r="D7845" s="31" t="str">
        <f t="shared" si="122"/>
        <v xml:space="preserve"> </v>
      </c>
    </row>
    <row r="7846" spans="4:4" x14ac:dyDescent="0.2">
      <c r="D7846" s="31" t="str">
        <f t="shared" si="122"/>
        <v xml:space="preserve"> </v>
      </c>
    </row>
    <row r="7847" spans="4:4" x14ac:dyDescent="0.2">
      <c r="D7847" s="31" t="str">
        <f t="shared" si="122"/>
        <v xml:space="preserve"> </v>
      </c>
    </row>
    <row r="7848" spans="4:4" x14ac:dyDescent="0.2">
      <c r="D7848" s="31" t="str">
        <f t="shared" si="122"/>
        <v xml:space="preserve"> </v>
      </c>
    </row>
    <row r="7849" spans="4:4" x14ac:dyDescent="0.2">
      <c r="D7849" s="31" t="str">
        <f t="shared" si="122"/>
        <v xml:space="preserve"> </v>
      </c>
    </row>
    <row r="7850" spans="4:4" x14ac:dyDescent="0.2">
      <c r="D7850" s="31" t="str">
        <f t="shared" si="122"/>
        <v xml:space="preserve"> </v>
      </c>
    </row>
    <row r="7851" spans="4:4" x14ac:dyDescent="0.2">
      <c r="D7851" s="31" t="str">
        <f t="shared" si="122"/>
        <v xml:space="preserve"> </v>
      </c>
    </row>
    <row r="7852" spans="4:4" x14ac:dyDescent="0.2">
      <c r="D7852" s="31" t="str">
        <f t="shared" si="122"/>
        <v xml:space="preserve"> </v>
      </c>
    </row>
    <row r="7853" spans="4:4" x14ac:dyDescent="0.2">
      <c r="D7853" s="31" t="str">
        <f t="shared" si="122"/>
        <v xml:space="preserve"> </v>
      </c>
    </row>
    <row r="7854" spans="4:4" x14ac:dyDescent="0.2">
      <c r="D7854" s="31" t="str">
        <f t="shared" si="122"/>
        <v xml:space="preserve"> </v>
      </c>
    </row>
    <row r="7855" spans="4:4" x14ac:dyDescent="0.2">
      <c r="D7855" s="31" t="str">
        <f t="shared" si="122"/>
        <v xml:space="preserve"> </v>
      </c>
    </row>
    <row r="7856" spans="4:4" x14ac:dyDescent="0.2">
      <c r="D7856" s="31" t="str">
        <f t="shared" si="122"/>
        <v xml:space="preserve"> </v>
      </c>
    </row>
    <row r="7857" spans="4:4" x14ac:dyDescent="0.2">
      <c r="D7857" s="31" t="str">
        <f t="shared" si="122"/>
        <v xml:space="preserve"> </v>
      </c>
    </row>
    <row r="7858" spans="4:4" x14ac:dyDescent="0.2">
      <c r="D7858" s="31" t="str">
        <f t="shared" si="122"/>
        <v xml:space="preserve"> </v>
      </c>
    </row>
    <row r="7859" spans="4:4" x14ac:dyDescent="0.2">
      <c r="D7859" s="31" t="str">
        <f t="shared" si="122"/>
        <v xml:space="preserve"> </v>
      </c>
    </row>
    <row r="7860" spans="4:4" x14ac:dyDescent="0.2">
      <c r="D7860" s="31" t="str">
        <f t="shared" si="122"/>
        <v xml:space="preserve"> </v>
      </c>
    </row>
    <row r="7861" spans="4:4" x14ac:dyDescent="0.2">
      <c r="D7861" s="31" t="str">
        <f t="shared" si="122"/>
        <v xml:space="preserve"> </v>
      </c>
    </row>
    <row r="7862" spans="4:4" x14ac:dyDescent="0.2">
      <c r="D7862" s="31" t="str">
        <f t="shared" si="122"/>
        <v xml:space="preserve"> </v>
      </c>
    </row>
    <row r="7863" spans="4:4" x14ac:dyDescent="0.2">
      <c r="D7863" s="31" t="str">
        <f t="shared" si="122"/>
        <v xml:space="preserve"> </v>
      </c>
    </row>
    <row r="7864" spans="4:4" x14ac:dyDescent="0.2">
      <c r="D7864" s="31" t="str">
        <f t="shared" si="122"/>
        <v xml:space="preserve"> </v>
      </c>
    </row>
    <row r="7865" spans="4:4" x14ac:dyDescent="0.2">
      <c r="D7865" s="31" t="str">
        <f t="shared" si="122"/>
        <v xml:space="preserve"> </v>
      </c>
    </row>
    <row r="7866" spans="4:4" x14ac:dyDescent="0.2">
      <c r="D7866" s="31" t="str">
        <f t="shared" si="122"/>
        <v xml:space="preserve"> </v>
      </c>
    </row>
    <row r="7867" spans="4:4" x14ac:dyDescent="0.2">
      <c r="D7867" s="31" t="str">
        <f t="shared" si="122"/>
        <v xml:space="preserve"> </v>
      </c>
    </row>
    <row r="7868" spans="4:4" x14ac:dyDescent="0.2">
      <c r="D7868" s="31" t="str">
        <f t="shared" si="122"/>
        <v xml:space="preserve"> </v>
      </c>
    </row>
    <row r="7869" spans="4:4" x14ac:dyDescent="0.2">
      <c r="D7869" s="31" t="str">
        <f t="shared" si="122"/>
        <v xml:space="preserve"> </v>
      </c>
    </row>
    <row r="7870" spans="4:4" x14ac:dyDescent="0.2">
      <c r="D7870" s="31" t="str">
        <f t="shared" si="122"/>
        <v xml:space="preserve"> </v>
      </c>
    </row>
    <row r="7871" spans="4:4" x14ac:dyDescent="0.2">
      <c r="D7871" s="31" t="str">
        <f t="shared" si="122"/>
        <v xml:space="preserve"> </v>
      </c>
    </row>
    <row r="7872" spans="4:4" x14ac:dyDescent="0.2">
      <c r="D7872" s="31" t="str">
        <f t="shared" si="122"/>
        <v xml:space="preserve"> </v>
      </c>
    </row>
    <row r="7873" spans="4:4" x14ac:dyDescent="0.2">
      <c r="D7873" s="31" t="str">
        <f t="shared" ref="D7873:D7936" si="123">B7873&amp;" "&amp;C7873</f>
        <v xml:space="preserve"> </v>
      </c>
    </row>
    <row r="7874" spans="4:4" x14ac:dyDescent="0.2">
      <c r="D7874" s="31" t="str">
        <f t="shared" si="123"/>
        <v xml:space="preserve"> </v>
      </c>
    </row>
    <row r="7875" spans="4:4" x14ac:dyDescent="0.2">
      <c r="D7875" s="31" t="str">
        <f t="shared" si="123"/>
        <v xml:space="preserve"> </v>
      </c>
    </row>
    <row r="7876" spans="4:4" x14ac:dyDescent="0.2">
      <c r="D7876" s="31" t="str">
        <f t="shared" si="123"/>
        <v xml:space="preserve"> </v>
      </c>
    </row>
    <row r="7877" spans="4:4" x14ac:dyDescent="0.2">
      <c r="D7877" s="31" t="str">
        <f t="shared" si="123"/>
        <v xml:space="preserve"> </v>
      </c>
    </row>
    <row r="7878" spans="4:4" x14ac:dyDescent="0.2">
      <c r="D7878" s="31" t="str">
        <f t="shared" si="123"/>
        <v xml:space="preserve"> </v>
      </c>
    </row>
    <row r="7879" spans="4:4" x14ac:dyDescent="0.2">
      <c r="D7879" s="31" t="str">
        <f t="shared" si="123"/>
        <v xml:space="preserve"> </v>
      </c>
    </row>
    <row r="7880" spans="4:4" x14ac:dyDescent="0.2">
      <c r="D7880" s="31" t="str">
        <f t="shared" si="123"/>
        <v xml:space="preserve"> </v>
      </c>
    </row>
    <row r="7881" spans="4:4" x14ac:dyDescent="0.2">
      <c r="D7881" s="31" t="str">
        <f t="shared" si="123"/>
        <v xml:space="preserve"> </v>
      </c>
    </row>
    <row r="7882" spans="4:4" x14ac:dyDescent="0.2">
      <c r="D7882" s="31" t="str">
        <f t="shared" si="123"/>
        <v xml:space="preserve"> </v>
      </c>
    </row>
    <row r="7883" spans="4:4" x14ac:dyDescent="0.2">
      <c r="D7883" s="31" t="str">
        <f t="shared" si="123"/>
        <v xml:space="preserve"> </v>
      </c>
    </row>
    <row r="7884" spans="4:4" x14ac:dyDescent="0.2">
      <c r="D7884" s="31" t="str">
        <f t="shared" si="123"/>
        <v xml:space="preserve"> </v>
      </c>
    </row>
    <row r="7885" spans="4:4" x14ac:dyDescent="0.2">
      <c r="D7885" s="31" t="str">
        <f t="shared" si="123"/>
        <v xml:space="preserve"> </v>
      </c>
    </row>
    <row r="7886" spans="4:4" x14ac:dyDescent="0.2">
      <c r="D7886" s="31" t="str">
        <f t="shared" si="123"/>
        <v xml:space="preserve"> </v>
      </c>
    </row>
    <row r="7887" spans="4:4" x14ac:dyDescent="0.2">
      <c r="D7887" s="31" t="str">
        <f t="shared" si="123"/>
        <v xml:space="preserve"> </v>
      </c>
    </row>
    <row r="7888" spans="4:4" x14ac:dyDescent="0.2">
      <c r="D7888" s="31" t="str">
        <f t="shared" si="123"/>
        <v xml:space="preserve"> </v>
      </c>
    </row>
    <row r="7889" spans="4:4" x14ac:dyDescent="0.2">
      <c r="D7889" s="31" t="str">
        <f t="shared" si="123"/>
        <v xml:space="preserve"> </v>
      </c>
    </row>
    <row r="7890" spans="4:4" x14ac:dyDescent="0.2">
      <c r="D7890" s="31" t="str">
        <f t="shared" si="123"/>
        <v xml:space="preserve"> </v>
      </c>
    </row>
    <row r="7891" spans="4:4" x14ac:dyDescent="0.2">
      <c r="D7891" s="31" t="str">
        <f t="shared" si="123"/>
        <v xml:space="preserve"> </v>
      </c>
    </row>
    <row r="7892" spans="4:4" x14ac:dyDescent="0.2">
      <c r="D7892" s="31" t="str">
        <f t="shared" si="123"/>
        <v xml:space="preserve"> </v>
      </c>
    </row>
    <row r="7893" spans="4:4" x14ac:dyDescent="0.2">
      <c r="D7893" s="31" t="str">
        <f t="shared" si="123"/>
        <v xml:space="preserve"> </v>
      </c>
    </row>
    <row r="7894" spans="4:4" x14ac:dyDescent="0.2">
      <c r="D7894" s="31" t="str">
        <f t="shared" si="123"/>
        <v xml:space="preserve"> </v>
      </c>
    </row>
    <row r="7895" spans="4:4" x14ac:dyDescent="0.2">
      <c r="D7895" s="31" t="str">
        <f t="shared" si="123"/>
        <v xml:space="preserve"> </v>
      </c>
    </row>
    <row r="7896" spans="4:4" x14ac:dyDescent="0.2">
      <c r="D7896" s="31" t="str">
        <f t="shared" si="123"/>
        <v xml:space="preserve"> </v>
      </c>
    </row>
    <row r="7897" spans="4:4" x14ac:dyDescent="0.2">
      <c r="D7897" s="31" t="str">
        <f t="shared" si="123"/>
        <v xml:space="preserve"> </v>
      </c>
    </row>
    <row r="7898" spans="4:4" x14ac:dyDescent="0.2">
      <c r="D7898" s="31" t="str">
        <f t="shared" si="123"/>
        <v xml:space="preserve"> </v>
      </c>
    </row>
    <row r="7899" spans="4:4" x14ac:dyDescent="0.2">
      <c r="D7899" s="31" t="str">
        <f t="shared" si="123"/>
        <v xml:space="preserve"> </v>
      </c>
    </row>
    <row r="7900" spans="4:4" x14ac:dyDescent="0.2">
      <c r="D7900" s="31" t="str">
        <f t="shared" si="123"/>
        <v xml:space="preserve"> </v>
      </c>
    </row>
    <row r="7901" spans="4:4" x14ac:dyDescent="0.2">
      <c r="D7901" s="31" t="str">
        <f t="shared" si="123"/>
        <v xml:space="preserve"> </v>
      </c>
    </row>
    <row r="7902" spans="4:4" x14ac:dyDescent="0.2">
      <c r="D7902" s="31" t="str">
        <f t="shared" si="123"/>
        <v xml:space="preserve"> </v>
      </c>
    </row>
    <row r="7903" spans="4:4" x14ac:dyDescent="0.2">
      <c r="D7903" s="31" t="str">
        <f t="shared" si="123"/>
        <v xml:space="preserve"> </v>
      </c>
    </row>
    <row r="7904" spans="4:4" x14ac:dyDescent="0.2">
      <c r="D7904" s="31" t="str">
        <f t="shared" si="123"/>
        <v xml:space="preserve"> </v>
      </c>
    </row>
    <row r="7905" spans="4:4" x14ac:dyDescent="0.2">
      <c r="D7905" s="31" t="str">
        <f t="shared" si="123"/>
        <v xml:space="preserve"> </v>
      </c>
    </row>
    <row r="7906" spans="4:4" x14ac:dyDescent="0.2">
      <c r="D7906" s="31" t="str">
        <f t="shared" si="123"/>
        <v xml:space="preserve"> </v>
      </c>
    </row>
    <row r="7907" spans="4:4" x14ac:dyDescent="0.2">
      <c r="D7907" s="31" t="str">
        <f t="shared" si="123"/>
        <v xml:space="preserve"> </v>
      </c>
    </row>
    <row r="7908" spans="4:4" x14ac:dyDescent="0.2">
      <c r="D7908" s="31" t="str">
        <f t="shared" si="123"/>
        <v xml:space="preserve"> </v>
      </c>
    </row>
    <row r="7909" spans="4:4" x14ac:dyDescent="0.2">
      <c r="D7909" s="31" t="str">
        <f t="shared" si="123"/>
        <v xml:space="preserve"> </v>
      </c>
    </row>
    <row r="7910" spans="4:4" x14ac:dyDescent="0.2">
      <c r="D7910" s="31" t="str">
        <f t="shared" si="123"/>
        <v xml:space="preserve"> </v>
      </c>
    </row>
    <row r="7911" spans="4:4" x14ac:dyDescent="0.2">
      <c r="D7911" s="31" t="str">
        <f t="shared" si="123"/>
        <v xml:space="preserve"> </v>
      </c>
    </row>
    <row r="7912" spans="4:4" x14ac:dyDescent="0.2">
      <c r="D7912" s="31" t="str">
        <f t="shared" si="123"/>
        <v xml:space="preserve"> </v>
      </c>
    </row>
    <row r="7913" spans="4:4" x14ac:dyDescent="0.2">
      <c r="D7913" s="31" t="str">
        <f t="shared" si="123"/>
        <v xml:space="preserve"> </v>
      </c>
    </row>
    <row r="7914" spans="4:4" x14ac:dyDescent="0.2">
      <c r="D7914" s="31" t="str">
        <f t="shared" si="123"/>
        <v xml:space="preserve"> </v>
      </c>
    </row>
    <row r="7915" spans="4:4" x14ac:dyDescent="0.2">
      <c r="D7915" s="31" t="str">
        <f t="shared" si="123"/>
        <v xml:space="preserve"> </v>
      </c>
    </row>
    <row r="7916" spans="4:4" x14ac:dyDescent="0.2">
      <c r="D7916" s="31" t="str">
        <f t="shared" si="123"/>
        <v xml:space="preserve"> </v>
      </c>
    </row>
    <row r="7917" spans="4:4" x14ac:dyDescent="0.2">
      <c r="D7917" s="31" t="str">
        <f t="shared" si="123"/>
        <v xml:space="preserve"> </v>
      </c>
    </row>
    <row r="7918" spans="4:4" x14ac:dyDescent="0.2">
      <c r="D7918" s="31" t="str">
        <f t="shared" si="123"/>
        <v xml:space="preserve"> </v>
      </c>
    </row>
    <row r="7919" spans="4:4" x14ac:dyDescent="0.2">
      <c r="D7919" s="31" t="str">
        <f t="shared" si="123"/>
        <v xml:space="preserve"> </v>
      </c>
    </row>
    <row r="7920" spans="4:4" x14ac:dyDescent="0.2">
      <c r="D7920" s="31" t="str">
        <f t="shared" si="123"/>
        <v xml:space="preserve"> </v>
      </c>
    </row>
    <row r="7921" spans="4:4" x14ac:dyDescent="0.2">
      <c r="D7921" s="31" t="str">
        <f t="shared" si="123"/>
        <v xml:space="preserve"> </v>
      </c>
    </row>
    <row r="7922" spans="4:4" x14ac:dyDescent="0.2">
      <c r="D7922" s="31" t="str">
        <f t="shared" si="123"/>
        <v xml:space="preserve"> </v>
      </c>
    </row>
    <row r="7923" spans="4:4" x14ac:dyDescent="0.2">
      <c r="D7923" s="31" t="str">
        <f t="shared" si="123"/>
        <v xml:space="preserve"> </v>
      </c>
    </row>
    <row r="7924" spans="4:4" x14ac:dyDescent="0.2">
      <c r="D7924" s="31" t="str">
        <f t="shared" si="123"/>
        <v xml:space="preserve"> </v>
      </c>
    </row>
    <row r="7925" spans="4:4" x14ac:dyDescent="0.2">
      <c r="D7925" s="31" t="str">
        <f t="shared" si="123"/>
        <v xml:space="preserve"> </v>
      </c>
    </row>
    <row r="7926" spans="4:4" x14ac:dyDescent="0.2">
      <c r="D7926" s="31" t="str">
        <f t="shared" si="123"/>
        <v xml:space="preserve"> </v>
      </c>
    </row>
    <row r="7927" spans="4:4" x14ac:dyDescent="0.2">
      <c r="D7927" s="31" t="str">
        <f t="shared" si="123"/>
        <v xml:space="preserve"> </v>
      </c>
    </row>
    <row r="7928" spans="4:4" x14ac:dyDescent="0.2">
      <c r="D7928" s="31" t="str">
        <f t="shared" si="123"/>
        <v xml:space="preserve"> </v>
      </c>
    </row>
    <row r="7929" spans="4:4" x14ac:dyDescent="0.2">
      <c r="D7929" s="31" t="str">
        <f t="shared" si="123"/>
        <v xml:space="preserve"> </v>
      </c>
    </row>
    <row r="7930" spans="4:4" x14ac:dyDescent="0.2">
      <c r="D7930" s="31" t="str">
        <f t="shared" si="123"/>
        <v xml:space="preserve"> </v>
      </c>
    </row>
    <row r="7931" spans="4:4" x14ac:dyDescent="0.2">
      <c r="D7931" s="31" t="str">
        <f t="shared" si="123"/>
        <v xml:space="preserve"> </v>
      </c>
    </row>
    <row r="7932" spans="4:4" x14ac:dyDescent="0.2">
      <c r="D7932" s="31" t="str">
        <f t="shared" si="123"/>
        <v xml:space="preserve"> </v>
      </c>
    </row>
    <row r="7933" spans="4:4" x14ac:dyDescent="0.2">
      <c r="D7933" s="31" t="str">
        <f t="shared" si="123"/>
        <v xml:space="preserve"> </v>
      </c>
    </row>
    <row r="7934" spans="4:4" x14ac:dyDescent="0.2">
      <c r="D7934" s="31" t="str">
        <f t="shared" si="123"/>
        <v xml:space="preserve"> </v>
      </c>
    </row>
    <row r="7935" spans="4:4" x14ac:dyDescent="0.2">
      <c r="D7935" s="31" t="str">
        <f t="shared" si="123"/>
        <v xml:space="preserve"> </v>
      </c>
    </row>
    <row r="7936" spans="4:4" x14ac:dyDescent="0.2">
      <c r="D7936" s="31" t="str">
        <f t="shared" si="123"/>
        <v xml:space="preserve"> </v>
      </c>
    </row>
    <row r="7937" spans="4:4" x14ac:dyDescent="0.2">
      <c r="D7937" s="31" t="str">
        <f t="shared" ref="D7937:D8000" si="124">B7937&amp;" "&amp;C7937</f>
        <v xml:space="preserve"> </v>
      </c>
    </row>
    <row r="7938" spans="4:4" x14ac:dyDescent="0.2">
      <c r="D7938" s="31" t="str">
        <f t="shared" si="124"/>
        <v xml:space="preserve"> </v>
      </c>
    </row>
    <row r="7939" spans="4:4" x14ac:dyDescent="0.2">
      <c r="D7939" s="31" t="str">
        <f t="shared" si="124"/>
        <v xml:space="preserve"> </v>
      </c>
    </row>
    <row r="7940" spans="4:4" x14ac:dyDescent="0.2">
      <c r="D7940" s="31" t="str">
        <f t="shared" si="124"/>
        <v xml:space="preserve"> </v>
      </c>
    </row>
    <row r="7941" spans="4:4" x14ac:dyDescent="0.2">
      <c r="D7941" s="31" t="str">
        <f t="shared" si="124"/>
        <v xml:space="preserve"> </v>
      </c>
    </row>
    <row r="7942" spans="4:4" x14ac:dyDescent="0.2">
      <c r="D7942" s="31" t="str">
        <f t="shared" si="124"/>
        <v xml:space="preserve"> </v>
      </c>
    </row>
    <row r="7943" spans="4:4" x14ac:dyDescent="0.2">
      <c r="D7943" s="31" t="str">
        <f t="shared" si="124"/>
        <v xml:space="preserve"> </v>
      </c>
    </row>
    <row r="7944" spans="4:4" x14ac:dyDescent="0.2">
      <c r="D7944" s="31" t="str">
        <f t="shared" si="124"/>
        <v xml:space="preserve"> </v>
      </c>
    </row>
    <row r="7945" spans="4:4" x14ac:dyDescent="0.2">
      <c r="D7945" s="31" t="str">
        <f t="shared" si="124"/>
        <v xml:space="preserve"> </v>
      </c>
    </row>
    <row r="7946" spans="4:4" x14ac:dyDescent="0.2">
      <c r="D7946" s="31" t="str">
        <f t="shared" si="124"/>
        <v xml:space="preserve"> </v>
      </c>
    </row>
    <row r="7947" spans="4:4" x14ac:dyDescent="0.2">
      <c r="D7947" s="31" t="str">
        <f t="shared" si="124"/>
        <v xml:space="preserve"> </v>
      </c>
    </row>
    <row r="7948" spans="4:4" x14ac:dyDescent="0.2">
      <c r="D7948" s="31" t="str">
        <f t="shared" si="124"/>
        <v xml:space="preserve"> </v>
      </c>
    </row>
    <row r="7949" spans="4:4" x14ac:dyDescent="0.2">
      <c r="D7949" s="31" t="str">
        <f t="shared" si="124"/>
        <v xml:space="preserve"> </v>
      </c>
    </row>
    <row r="7950" spans="4:4" x14ac:dyDescent="0.2">
      <c r="D7950" s="31" t="str">
        <f t="shared" si="124"/>
        <v xml:space="preserve"> </v>
      </c>
    </row>
    <row r="7951" spans="4:4" x14ac:dyDescent="0.2">
      <c r="D7951" s="31" t="str">
        <f t="shared" si="124"/>
        <v xml:space="preserve"> </v>
      </c>
    </row>
    <row r="7952" spans="4:4" x14ac:dyDescent="0.2">
      <c r="D7952" s="31" t="str">
        <f t="shared" si="124"/>
        <v xml:space="preserve"> </v>
      </c>
    </row>
    <row r="7953" spans="4:4" x14ac:dyDescent="0.2">
      <c r="D7953" s="31" t="str">
        <f t="shared" si="124"/>
        <v xml:space="preserve"> </v>
      </c>
    </row>
    <row r="7954" spans="4:4" x14ac:dyDescent="0.2">
      <c r="D7954" s="31" t="str">
        <f t="shared" si="124"/>
        <v xml:space="preserve"> </v>
      </c>
    </row>
    <row r="7955" spans="4:4" x14ac:dyDescent="0.2">
      <c r="D7955" s="31" t="str">
        <f t="shared" si="124"/>
        <v xml:space="preserve"> </v>
      </c>
    </row>
    <row r="7956" spans="4:4" x14ac:dyDescent="0.2">
      <c r="D7956" s="31" t="str">
        <f t="shared" si="124"/>
        <v xml:space="preserve"> </v>
      </c>
    </row>
    <row r="7957" spans="4:4" x14ac:dyDescent="0.2">
      <c r="D7957" s="31" t="str">
        <f t="shared" si="124"/>
        <v xml:space="preserve"> </v>
      </c>
    </row>
    <row r="7958" spans="4:4" x14ac:dyDescent="0.2">
      <c r="D7958" s="31" t="str">
        <f t="shared" si="124"/>
        <v xml:space="preserve"> </v>
      </c>
    </row>
    <row r="7959" spans="4:4" x14ac:dyDescent="0.2">
      <c r="D7959" s="31" t="str">
        <f t="shared" si="124"/>
        <v xml:space="preserve"> </v>
      </c>
    </row>
    <row r="7960" spans="4:4" x14ac:dyDescent="0.2">
      <c r="D7960" s="31" t="str">
        <f t="shared" si="124"/>
        <v xml:space="preserve"> </v>
      </c>
    </row>
    <row r="7961" spans="4:4" x14ac:dyDescent="0.2">
      <c r="D7961" s="31" t="str">
        <f t="shared" si="124"/>
        <v xml:space="preserve"> </v>
      </c>
    </row>
    <row r="7962" spans="4:4" x14ac:dyDescent="0.2">
      <c r="D7962" s="31" t="str">
        <f t="shared" si="124"/>
        <v xml:space="preserve"> </v>
      </c>
    </row>
    <row r="7963" spans="4:4" x14ac:dyDescent="0.2">
      <c r="D7963" s="31" t="str">
        <f t="shared" si="124"/>
        <v xml:space="preserve"> </v>
      </c>
    </row>
    <row r="7964" spans="4:4" x14ac:dyDescent="0.2">
      <c r="D7964" s="31" t="str">
        <f t="shared" si="124"/>
        <v xml:space="preserve"> </v>
      </c>
    </row>
    <row r="7965" spans="4:4" x14ac:dyDescent="0.2">
      <c r="D7965" s="31" t="str">
        <f t="shared" si="124"/>
        <v xml:space="preserve"> </v>
      </c>
    </row>
    <row r="7966" spans="4:4" x14ac:dyDescent="0.2">
      <c r="D7966" s="31" t="str">
        <f t="shared" si="124"/>
        <v xml:space="preserve"> </v>
      </c>
    </row>
    <row r="7967" spans="4:4" x14ac:dyDescent="0.2">
      <c r="D7967" s="31" t="str">
        <f t="shared" si="124"/>
        <v xml:space="preserve"> </v>
      </c>
    </row>
    <row r="7968" spans="4:4" x14ac:dyDescent="0.2">
      <c r="D7968" s="31" t="str">
        <f t="shared" si="124"/>
        <v xml:space="preserve"> </v>
      </c>
    </row>
    <row r="7969" spans="4:4" x14ac:dyDescent="0.2">
      <c r="D7969" s="31" t="str">
        <f t="shared" si="124"/>
        <v xml:space="preserve"> </v>
      </c>
    </row>
    <row r="7970" spans="4:4" x14ac:dyDescent="0.2">
      <c r="D7970" s="31" t="str">
        <f t="shared" si="124"/>
        <v xml:space="preserve"> </v>
      </c>
    </row>
    <row r="7971" spans="4:4" x14ac:dyDescent="0.2">
      <c r="D7971" s="31" t="str">
        <f t="shared" si="124"/>
        <v xml:space="preserve"> </v>
      </c>
    </row>
    <row r="7972" spans="4:4" x14ac:dyDescent="0.2">
      <c r="D7972" s="31" t="str">
        <f t="shared" si="124"/>
        <v xml:space="preserve"> </v>
      </c>
    </row>
    <row r="7973" spans="4:4" x14ac:dyDescent="0.2">
      <c r="D7973" s="31" t="str">
        <f t="shared" si="124"/>
        <v xml:space="preserve"> </v>
      </c>
    </row>
    <row r="7974" spans="4:4" x14ac:dyDescent="0.2">
      <c r="D7974" s="31" t="str">
        <f t="shared" si="124"/>
        <v xml:space="preserve"> </v>
      </c>
    </row>
    <row r="7975" spans="4:4" x14ac:dyDescent="0.2">
      <c r="D7975" s="31" t="str">
        <f t="shared" si="124"/>
        <v xml:space="preserve"> </v>
      </c>
    </row>
    <row r="7976" spans="4:4" x14ac:dyDescent="0.2">
      <c r="D7976" s="31" t="str">
        <f t="shared" si="124"/>
        <v xml:space="preserve"> </v>
      </c>
    </row>
    <row r="7977" spans="4:4" x14ac:dyDescent="0.2">
      <c r="D7977" s="31" t="str">
        <f t="shared" si="124"/>
        <v xml:space="preserve"> </v>
      </c>
    </row>
    <row r="7978" spans="4:4" x14ac:dyDescent="0.2">
      <c r="D7978" s="31" t="str">
        <f t="shared" si="124"/>
        <v xml:space="preserve"> </v>
      </c>
    </row>
    <row r="7979" spans="4:4" x14ac:dyDescent="0.2">
      <c r="D7979" s="31" t="str">
        <f t="shared" si="124"/>
        <v xml:space="preserve"> </v>
      </c>
    </row>
    <row r="7980" spans="4:4" x14ac:dyDescent="0.2">
      <c r="D7980" s="31" t="str">
        <f t="shared" si="124"/>
        <v xml:space="preserve"> </v>
      </c>
    </row>
    <row r="7981" spans="4:4" x14ac:dyDescent="0.2">
      <c r="D7981" s="31" t="str">
        <f t="shared" si="124"/>
        <v xml:space="preserve"> </v>
      </c>
    </row>
    <row r="7982" spans="4:4" x14ac:dyDescent="0.2">
      <c r="D7982" s="31" t="str">
        <f t="shared" si="124"/>
        <v xml:space="preserve"> </v>
      </c>
    </row>
    <row r="7983" spans="4:4" x14ac:dyDescent="0.2">
      <c r="D7983" s="31" t="str">
        <f t="shared" si="124"/>
        <v xml:space="preserve"> </v>
      </c>
    </row>
    <row r="7984" spans="4:4" x14ac:dyDescent="0.2">
      <c r="D7984" s="31" t="str">
        <f t="shared" si="124"/>
        <v xml:space="preserve"> </v>
      </c>
    </row>
    <row r="7985" spans="4:4" x14ac:dyDescent="0.2">
      <c r="D7985" s="31" t="str">
        <f t="shared" si="124"/>
        <v xml:space="preserve"> </v>
      </c>
    </row>
    <row r="7986" spans="4:4" x14ac:dyDescent="0.2">
      <c r="D7986" s="31" t="str">
        <f t="shared" si="124"/>
        <v xml:space="preserve"> </v>
      </c>
    </row>
    <row r="7987" spans="4:4" x14ac:dyDescent="0.2">
      <c r="D7987" s="31" t="str">
        <f t="shared" si="124"/>
        <v xml:space="preserve"> </v>
      </c>
    </row>
    <row r="7988" spans="4:4" x14ac:dyDescent="0.2">
      <c r="D7988" s="31" t="str">
        <f t="shared" si="124"/>
        <v xml:space="preserve"> </v>
      </c>
    </row>
    <row r="7989" spans="4:4" x14ac:dyDescent="0.2">
      <c r="D7989" s="31" t="str">
        <f t="shared" si="124"/>
        <v xml:space="preserve"> </v>
      </c>
    </row>
    <row r="7990" spans="4:4" x14ac:dyDescent="0.2">
      <c r="D7990" s="31" t="str">
        <f t="shared" si="124"/>
        <v xml:space="preserve"> </v>
      </c>
    </row>
    <row r="7991" spans="4:4" x14ac:dyDescent="0.2">
      <c r="D7991" s="31" t="str">
        <f t="shared" si="124"/>
        <v xml:space="preserve"> </v>
      </c>
    </row>
    <row r="7992" spans="4:4" x14ac:dyDescent="0.2">
      <c r="D7992" s="31" t="str">
        <f t="shared" si="124"/>
        <v xml:space="preserve"> </v>
      </c>
    </row>
    <row r="7993" spans="4:4" x14ac:dyDescent="0.2">
      <c r="D7993" s="31" t="str">
        <f t="shared" si="124"/>
        <v xml:space="preserve"> </v>
      </c>
    </row>
    <row r="7994" spans="4:4" x14ac:dyDescent="0.2">
      <c r="D7994" s="31" t="str">
        <f t="shared" si="124"/>
        <v xml:space="preserve"> </v>
      </c>
    </row>
    <row r="7995" spans="4:4" x14ac:dyDescent="0.2">
      <c r="D7995" s="31" t="str">
        <f t="shared" si="124"/>
        <v xml:space="preserve"> </v>
      </c>
    </row>
    <row r="7996" spans="4:4" x14ac:dyDescent="0.2">
      <c r="D7996" s="31" t="str">
        <f t="shared" si="124"/>
        <v xml:space="preserve"> </v>
      </c>
    </row>
    <row r="7997" spans="4:4" x14ac:dyDescent="0.2">
      <c r="D7997" s="31" t="str">
        <f t="shared" si="124"/>
        <v xml:space="preserve"> </v>
      </c>
    </row>
    <row r="7998" spans="4:4" x14ac:dyDescent="0.2">
      <c r="D7998" s="31" t="str">
        <f t="shared" si="124"/>
        <v xml:space="preserve"> </v>
      </c>
    </row>
    <row r="7999" spans="4:4" x14ac:dyDescent="0.2">
      <c r="D7999" s="31" t="str">
        <f t="shared" si="124"/>
        <v xml:space="preserve"> </v>
      </c>
    </row>
    <row r="8000" spans="4:4" x14ac:dyDescent="0.2">
      <c r="D8000" s="31" t="str">
        <f t="shared" si="124"/>
        <v xml:space="preserve"> </v>
      </c>
    </row>
    <row r="8001" spans="4:4" x14ac:dyDescent="0.2">
      <c r="D8001" s="31" t="str">
        <f t="shared" ref="D8001:D8064" si="125">B8001&amp;" "&amp;C8001</f>
        <v xml:space="preserve"> </v>
      </c>
    </row>
    <row r="8002" spans="4:4" x14ac:dyDescent="0.2">
      <c r="D8002" s="31" t="str">
        <f t="shared" si="125"/>
        <v xml:space="preserve"> </v>
      </c>
    </row>
    <row r="8003" spans="4:4" x14ac:dyDescent="0.2">
      <c r="D8003" s="31" t="str">
        <f t="shared" si="125"/>
        <v xml:space="preserve"> </v>
      </c>
    </row>
    <row r="8004" spans="4:4" x14ac:dyDescent="0.2">
      <c r="D8004" s="31" t="str">
        <f t="shared" si="125"/>
        <v xml:space="preserve"> </v>
      </c>
    </row>
    <row r="8005" spans="4:4" x14ac:dyDescent="0.2">
      <c r="D8005" s="31" t="str">
        <f t="shared" si="125"/>
        <v xml:space="preserve"> </v>
      </c>
    </row>
    <row r="8006" spans="4:4" x14ac:dyDescent="0.2">
      <c r="D8006" s="31" t="str">
        <f t="shared" si="125"/>
        <v xml:space="preserve"> </v>
      </c>
    </row>
    <row r="8007" spans="4:4" x14ac:dyDescent="0.2">
      <c r="D8007" s="31" t="str">
        <f t="shared" si="125"/>
        <v xml:space="preserve"> </v>
      </c>
    </row>
    <row r="8008" spans="4:4" x14ac:dyDescent="0.2">
      <c r="D8008" s="31" t="str">
        <f t="shared" si="125"/>
        <v xml:space="preserve"> </v>
      </c>
    </row>
    <row r="8009" spans="4:4" x14ac:dyDescent="0.2">
      <c r="D8009" s="31" t="str">
        <f t="shared" si="125"/>
        <v xml:space="preserve"> </v>
      </c>
    </row>
    <row r="8010" spans="4:4" x14ac:dyDescent="0.2">
      <c r="D8010" s="31" t="str">
        <f t="shared" si="125"/>
        <v xml:space="preserve"> </v>
      </c>
    </row>
    <row r="8011" spans="4:4" x14ac:dyDescent="0.2">
      <c r="D8011" s="31" t="str">
        <f t="shared" si="125"/>
        <v xml:space="preserve"> </v>
      </c>
    </row>
    <row r="8012" spans="4:4" x14ac:dyDescent="0.2">
      <c r="D8012" s="31" t="str">
        <f t="shared" si="125"/>
        <v xml:space="preserve"> </v>
      </c>
    </row>
    <row r="8013" spans="4:4" x14ac:dyDescent="0.2">
      <c r="D8013" s="31" t="str">
        <f t="shared" si="125"/>
        <v xml:space="preserve"> </v>
      </c>
    </row>
    <row r="8014" spans="4:4" x14ac:dyDescent="0.2">
      <c r="D8014" s="31" t="str">
        <f t="shared" si="125"/>
        <v xml:space="preserve"> </v>
      </c>
    </row>
    <row r="8015" spans="4:4" x14ac:dyDescent="0.2">
      <c r="D8015" s="31" t="str">
        <f t="shared" si="125"/>
        <v xml:space="preserve"> </v>
      </c>
    </row>
    <row r="8016" spans="4:4" x14ac:dyDescent="0.2">
      <c r="D8016" s="31" t="str">
        <f t="shared" si="125"/>
        <v xml:space="preserve"> </v>
      </c>
    </row>
    <row r="8017" spans="4:4" x14ac:dyDescent="0.2">
      <c r="D8017" s="31" t="str">
        <f t="shared" si="125"/>
        <v xml:space="preserve"> </v>
      </c>
    </row>
    <row r="8018" spans="4:4" x14ac:dyDescent="0.2">
      <c r="D8018" s="31" t="str">
        <f t="shared" si="125"/>
        <v xml:space="preserve"> </v>
      </c>
    </row>
    <row r="8019" spans="4:4" x14ac:dyDescent="0.2">
      <c r="D8019" s="31" t="str">
        <f t="shared" si="125"/>
        <v xml:space="preserve"> </v>
      </c>
    </row>
    <row r="8020" spans="4:4" x14ac:dyDescent="0.2">
      <c r="D8020" s="31" t="str">
        <f t="shared" si="125"/>
        <v xml:space="preserve"> </v>
      </c>
    </row>
    <row r="8021" spans="4:4" x14ac:dyDescent="0.2">
      <c r="D8021" s="31" t="str">
        <f t="shared" si="125"/>
        <v xml:space="preserve"> </v>
      </c>
    </row>
    <row r="8022" spans="4:4" x14ac:dyDescent="0.2">
      <c r="D8022" s="31" t="str">
        <f t="shared" si="125"/>
        <v xml:space="preserve"> </v>
      </c>
    </row>
    <row r="8023" spans="4:4" x14ac:dyDescent="0.2">
      <c r="D8023" s="31" t="str">
        <f t="shared" si="125"/>
        <v xml:space="preserve"> </v>
      </c>
    </row>
    <row r="8024" spans="4:4" x14ac:dyDescent="0.2">
      <c r="D8024" s="31" t="str">
        <f t="shared" si="125"/>
        <v xml:space="preserve"> </v>
      </c>
    </row>
    <row r="8025" spans="4:4" x14ac:dyDescent="0.2">
      <c r="D8025" s="31" t="str">
        <f t="shared" si="125"/>
        <v xml:space="preserve"> </v>
      </c>
    </row>
    <row r="8026" spans="4:4" x14ac:dyDescent="0.2">
      <c r="D8026" s="31" t="str">
        <f t="shared" si="125"/>
        <v xml:space="preserve"> </v>
      </c>
    </row>
    <row r="8027" spans="4:4" x14ac:dyDescent="0.2">
      <c r="D8027" s="31" t="str">
        <f t="shared" si="125"/>
        <v xml:space="preserve"> </v>
      </c>
    </row>
    <row r="8028" spans="4:4" x14ac:dyDescent="0.2">
      <c r="D8028" s="31" t="str">
        <f t="shared" si="125"/>
        <v xml:space="preserve"> </v>
      </c>
    </row>
    <row r="8029" spans="4:4" x14ac:dyDescent="0.2">
      <c r="D8029" s="31" t="str">
        <f t="shared" si="125"/>
        <v xml:space="preserve"> </v>
      </c>
    </row>
    <row r="8030" spans="4:4" x14ac:dyDescent="0.2">
      <c r="D8030" s="31" t="str">
        <f t="shared" si="125"/>
        <v xml:space="preserve"> </v>
      </c>
    </row>
    <row r="8031" spans="4:4" x14ac:dyDescent="0.2">
      <c r="D8031" s="31" t="str">
        <f t="shared" si="125"/>
        <v xml:space="preserve"> </v>
      </c>
    </row>
    <row r="8032" spans="4:4" x14ac:dyDescent="0.2">
      <c r="D8032" s="31" t="str">
        <f t="shared" si="125"/>
        <v xml:space="preserve"> </v>
      </c>
    </row>
    <row r="8033" spans="4:4" x14ac:dyDescent="0.2">
      <c r="D8033" s="31" t="str">
        <f t="shared" si="125"/>
        <v xml:space="preserve"> </v>
      </c>
    </row>
    <row r="8034" spans="4:4" x14ac:dyDescent="0.2">
      <c r="D8034" s="31" t="str">
        <f t="shared" si="125"/>
        <v xml:space="preserve"> </v>
      </c>
    </row>
    <row r="8035" spans="4:4" x14ac:dyDescent="0.2">
      <c r="D8035" s="31" t="str">
        <f t="shared" si="125"/>
        <v xml:space="preserve"> </v>
      </c>
    </row>
    <row r="8036" spans="4:4" x14ac:dyDescent="0.2">
      <c r="D8036" s="31" t="str">
        <f t="shared" si="125"/>
        <v xml:space="preserve"> </v>
      </c>
    </row>
    <row r="8037" spans="4:4" x14ac:dyDescent="0.2">
      <c r="D8037" s="31" t="str">
        <f t="shared" si="125"/>
        <v xml:space="preserve"> </v>
      </c>
    </row>
    <row r="8038" spans="4:4" x14ac:dyDescent="0.2">
      <c r="D8038" s="31" t="str">
        <f t="shared" si="125"/>
        <v xml:space="preserve"> </v>
      </c>
    </row>
    <row r="8039" spans="4:4" x14ac:dyDescent="0.2">
      <c r="D8039" s="31" t="str">
        <f t="shared" si="125"/>
        <v xml:space="preserve"> </v>
      </c>
    </row>
    <row r="8040" spans="4:4" x14ac:dyDescent="0.2">
      <c r="D8040" s="31" t="str">
        <f t="shared" si="125"/>
        <v xml:space="preserve"> </v>
      </c>
    </row>
    <row r="8041" spans="4:4" x14ac:dyDescent="0.2">
      <c r="D8041" s="31" t="str">
        <f t="shared" si="125"/>
        <v xml:space="preserve"> </v>
      </c>
    </row>
    <row r="8042" spans="4:4" x14ac:dyDescent="0.2">
      <c r="D8042" s="31" t="str">
        <f t="shared" si="125"/>
        <v xml:space="preserve"> </v>
      </c>
    </row>
    <row r="8043" spans="4:4" x14ac:dyDescent="0.2">
      <c r="D8043" s="31" t="str">
        <f t="shared" si="125"/>
        <v xml:space="preserve"> </v>
      </c>
    </row>
    <row r="8044" spans="4:4" x14ac:dyDescent="0.2">
      <c r="D8044" s="31" t="str">
        <f t="shared" si="125"/>
        <v xml:space="preserve"> </v>
      </c>
    </row>
    <row r="8045" spans="4:4" x14ac:dyDescent="0.2">
      <c r="D8045" s="31" t="str">
        <f t="shared" si="125"/>
        <v xml:space="preserve"> </v>
      </c>
    </row>
    <row r="8046" spans="4:4" x14ac:dyDescent="0.2">
      <c r="D8046" s="31" t="str">
        <f t="shared" si="125"/>
        <v xml:space="preserve"> </v>
      </c>
    </row>
    <row r="8047" spans="4:4" x14ac:dyDescent="0.2">
      <c r="D8047" s="31" t="str">
        <f t="shared" si="125"/>
        <v xml:space="preserve"> </v>
      </c>
    </row>
    <row r="8048" spans="4:4" x14ac:dyDescent="0.2">
      <c r="D8048" s="31" t="str">
        <f t="shared" si="125"/>
        <v xml:space="preserve"> </v>
      </c>
    </row>
    <row r="8049" spans="4:4" x14ac:dyDescent="0.2">
      <c r="D8049" s="31" t="str">
        <f t="shared" si="125"/>
        <v xml:space="preserve"> </v>
      </c>
    </row>
    <row r="8050" spans="4:4" x14ac:dyDescent="0.2">
      <c r="D8050" s="31" t="str">
        <f t="shared" si="125"/>
        <v xml:space="preserve"> </v>
      </c>
    </row>
    <row r="8051" spans="4:4" x14ac:dyDescent="0.2">
      <c r="D8051" s="31" t="str">
        <f t="shared" si="125"/>
        <v xml:space="preserve"> </v>
      </c>
    </row>
    <row r="8052" spans="4:4" x14ac:dyDescent="0.2">
      <c r="D8052" s="31" t="str">
        <f t="shared" si="125"/>
        <v xml:space="preserve"> </v>
      </c>
    </row>
    <row r="8053" spans="4:4" x14ac:dyDescent="0.2">
      <c r="D8053" s="31" t="str">
        <f t="shared" si="125"/>
        <v xml:space="preserve"> </v>
      </c>
    </row>
    <row r="8054" spans="4:4" x14ac:dyDescent="0.2">
      <c r="D8054" s="31" t="str">
        <f t="shared" si="125"/>
        <v xml:space="preserve"> </v>
      </c>
    </row>
    <row r="8055" spans="4:4" x14ac:dyDescent="0.2">
      <c r="D8055" s="31" t="str">
        <f t="shared" si="125"/>
        <v xml:space="preserve"> </v>
      </c>
    </row>
    <row r="8056" spans="4:4" x14ac:dyDescent="0.2">
      <c r="D8056" s="31" t="str">
        <f t="shared" si="125"/>
        <v xml:space="preserve"> </v>
      </c>
    </row>
    <row r="8057" spans="4:4" x14ac:dyDescent="0.2">
      <c r="D8057" s="31" t="str">
        <f t="shared" si="125"/>
        <v xml:space="preserve"> </v>
      </c>
    </row>
    <row r="8058" spans="4:4" x14ac:dyDescent="0.2">
      <c r="D8058" s="31" t="str">
        <f t="shared" si="125"/>
        <v xml:space="preserve"> </v>
      </c>
    </row>
    <row r="8059" spans="4:4" x14ac:dyDescent="0.2">
      <c r="D8059" s="31" t="str">
        <f t="shared" si="125"/>
        <v xml:space="preserve"> </v>
      </c>
    </row>
    <row r="8060" spans="4:4" x14ac:dyDescent="0.2">
      <c r="D8060" s="31" t="str">
        <f t="shared" si="125"/>
        <v xml:space="preserve"> </v>
      </c>
    </row>
    <row r="8061" spans="4:4" x14ac:dyDescent="0.2">
      <c r="D8061" s="31" t="str">
        <f t="shared" si="125"/>
        <v xml:space="preserve"> </v>
      </c>
    </row>
    <row r="8062" spans="4:4" x14ac:dyDescent="0.2">
      <c r="D8062" s="31" t="str">
        <f t="shared" si="125"/>
        <v xml:space="preserve"> </v>
      </c>
    </row>
    <row r="8063" spans="4:4" x14ac:dyDescent="0.2">
      <c r="D8063" s="31" t="str">
        <f t="shared" si="125"/>
        <v xml:space="preserve"> </v>
      </c>
    </row>
    <row r="8064" spans="4:4" x14ac:dyDescent="0.2">
      <c r="D8064" s="31" t="str">
        <f t="shared" si="125"/>
        <v xml:space="preserve"> </v>
      </c>
    </row>
    <row r="8065" spans="4:4" x14ac:dyDescent="0.2">
      <c r="D8065" s="31" t="str">
        <f t="shared" ref="D8065:D8128" si="126">B8065&amp;" "&amp;C8065</f>
        <v xml:space="preserve"> </v>
      </c>
    </row>
    <row r="8066" spans="4:4" x14ac:dyDescent="0.2">
      <c r="D8066" s="31" t="str">
        <f t="shared" si="126"/>
        <v xml:space="preserve"> </v>
      </c>
    </row>
    <row r="8067" spans="4:4" x14ac:dyDescent="0.2">
      <c r="D8067" s="31" t="str">
        <f t="shared" si="126"/>
        <v xml:space="preserve"> </v>
      </c>
    </row>
    <row r="8068" spans="4:4" x14ac:dyDescent="0.2">
      <c r="D8068" s="31" t="str">
        <f t="shared" si="126"/>
        <v xml:space="preserve"> </v>
      </c>
    </row>
    <row r="8069" spans="4:4" x14ac:dyDescent="0.2">
      <c r="D8069" s="31" t="str">
        <f t="shared" si="126"/>
        <v xml:space="preserve"> </v>
      </c>
    </row>
    <row r="8070" spans="4:4" x14ac:dyDescent="0.2">
      <c r="D8070" s="31" t="str">
        <f t="shared" si="126"/>
        <v xml:space="preserve"> </v>
      </c>
    </row>
    <row r="8071" spans="4:4" x14ac:dyDescent="0.2">
      <c r="D8071" s="31" t="str">
        <f t="shared" si="126"/>
        <v xml:space="preserve"> </v>
      </c>
    </row>
    <row r="8072" spans="4:4" x14ac:dyDescent="0.2">
      <c r="D8072" s="31" t="str">
        <f t="shared" si="126"/>
        <v xml:space="preserve"> </v>
      </c>
    </row>
    <row r="8073" spans="4:4" x14ac:dyDescent="0.2">
      <c r="D8073" s="31" t="str">
        <f t="shared" si="126"/>
        <v xml:space="preserve"> </v>
      </c>
    </row>
    <row r="8074" spans="4:4" x14ac:dyDescent="0.2">
      <c r="D8074" s="31" t="str">
        <f t="shared" si="126"/>
        <v xml:space="preserve"> </v>
      </c>
    </row>
    <row r="8075" spans="4:4" x14ac:dyDescent="0.2">
      <c r="D8075" s="31" t="str">
        <f t="shared" si="126"/>
        <v xml:space="preserve"> </v>
      </c>
    </row>
    <row r="8076" spans="4:4" x14ac:dyDescent="0.2">
      <c r="D8076" s="31" t="str">
        <f t="shared" si="126"/>
        <v xml:space="preserve"> </v>
      </c>
    </row>
    <row r="8077" spans="4:4" x14ac:dyDescent="0.2">
      <c r="D8077" s="31" t="str">
        <f t="shared" si="126"/>
        <v xml:space="preserve"> </v>
      </c>
    </row>
    <row r="8078" spans="4:4" x14ac:dyDescent="0.2">
      <c r="D8078" s="31" t="str">
        <f t="shared" si="126"/>
        <v xml:space="preserve"> </v>
      </c>
    </row>
    <row r="8079" spans="4:4" x14ac:dyDescent="0.2">
      <c r="D8079" s="31" t="str">
        <f t="shared" si="126"/>
        <v xml:space="preserve"> </v>
      </c>
    </row>
    <row r="8080" spans="4:4" x14ac:dyDescent="0.2">
      <c r="D8080" s="31" t="str">
        <f t="shared" si="126"/>
        <v xml:space="preserve"> </v>
      </c>
    </row>
    <row r="8081" spans="4:4" x14ac:dyDescent="0.2">
      <c r="D8081" s="31" t="str">
        <f t="shared" si="126"/>
        <v xml:space="preserve"> </v>
      </c>
    </row>
    <row r="8082" spans="4:4" x14ac:dyDescent="0.2">
      <c r="D8082" s="31" t="str">
        <f t="shared" si="126"/>
        <v xml:space="preserve"> </v>
      </c>
    </row>
    <row r="8083" spans="4:4" x14ac:dyDescent="0.2">
      <c r="D8083" s="31" t="str">
        <f t="shared" si="126"/>
        <v xml:space="preserve"> </v>
      </c>
    </row>
    <row r="8084" spans="4:4" x14ac:dyDescent="0.2">
      <c r="D8084" s="31" t="str">
        <f t="shared" si="126"/>
        <v xml:space="preserve"> </v>
      </c>
    </row>
    <row r="8085" spans="4:4" x14ac:dyDescent="0.2">
      <c r="D8085" s="31" t="str">
        <f t="shared" si="126"/>
        <v xml:space="preserve"> </v>
      </c>
    </row>
    <row r="8086" spans="4:4" x14ac:dyDescent="0.2">
      <c r="D8086" s="31" t="str">
        <f t="shared" si="126"/>
        <v xml:space="preserve"> </v>
      </c>
    </row>
    <row r="8087" spans="4:4" x14ac:dyDescent="0.2">
      <c r="D8087" s="31" t="str">
        <f t="shared" si="126"/>
        <v xml:space="preserve"> </v>
      </c>
    </row>
    <row r="8088" spans="4:4" x14ac:dyDescent="0.2">
      <c r="D8088" s="31" t="str">
        <f t="shared" si="126"/>
        <v xml:space="preserve"> </v>
      </c>
    </row>
    <row r="8089" spans="4:4" x14ac:dyDescent="0.2">
      <c r="D8089" s="31" t="str">
        <f t="shared" si="126"/>
        <v xml:space="preserve"> </v>
      </c>
    </row>
    <row r="8090" spans="4:4" x14ac:dyDescent="0.2">
      <c r="D8090" s="31" t="str">
        <f t="shared" si="126"/>
        <v xml:space="preserve"> </v>
      </c>
    </row>
    <row r="8091" spans="4:4" x14ac:dyDescent="0.2">
      <c r="D8091" s="31" t="str">
        <f t="shared" si="126"/>
        <v xml:space="preserve"> </v>
      </c>
    </row>
    <row r="8092" spans="4:4" x14ac:dyDescent="0.2">
      <c r="D8092" s="31" t="str">
        <f t="shared" si="126"/>
        <v xml:space="preserve"> </v>
      </c>
    </row>
    <row r="8093" spans="4:4" x14ac:dyDescent="0.2">
      <c r="D8093" s="31" t="str">
        <f t="shared" si="126"/>
        <v xml:space="preserve"> </v>
      </c>
    </row>
    <row r="8094" spans="4:4" x14ac:dyDescent="0.2">
      <c r="D8094" s="31" t="str">
        <f t="shared" si="126"/>
        <v xml:space="preserve"> </v>
      </c>
    </row>
    <row r="8095" spans="4:4" x14ac:dyDescent="0.2">
      <c r="D8095" s="31" t="str">
        <f t="shared" si="126"/>
        <v xml:space="preserve"> </v>
      </c>
    </row>
    <row r="8096" spans="4:4" x14ac:dyDescent="0.2">
      <c r="D8096" s="31" t="str">
        <f t="shared" si="126"/>
        <v xml:space="preserve"> </v>
      </c>
    </row>
    <row r="8097" spans="4:4" x14ac:dyDescent="0.2">
      <c r="D8097" s="31" t="str">
        <f t="shared" si="126"/>
        <v xml:space="preserve"> </v>
      </c>
    </row>
    <row r="8098" spans="4:4" x14ac:dyDescent="0.2">
      <c r="D8098" s="31" t="str">
        <f t="shared" si="126"/>
        <v xml:space="preserve"> </v>
      </c>
    </row>
    <row r="8099" spans="4:4" x14ac:dyDescent="0.2">
      <c r="D8099" s="31" t="str">
        <f t="shared" si="126"/>
        <v xml:space="preserve"> </v>
      </c>
    </row>
    <row r="8100" spans="4:4" x14ac:dyDescent="0.2">
      <c r="D8100" s="31" t="str">
        <f t="shared" si="126"/>
        <v xml:space="preserve"> </v>
      </c>
    </row>
    <row r="8101" spans="4:4" x14ac:dyDescent="0.2">
      <c r="D8101" s="31" t="str">
        <f t="shared" si="126"/>
        <v xml:space="preserve"> </v>
      </c>
    </row>
    <row r="8102" spans="4:4" x14ac:dyDescent="0.2">
      <c r="D8102" s="31" t="str">
        <f t="shared" si="126"/>
        <v xml:space="preserve"> </v>
      </c>
    </row>
    <row r="8103" spans="4:4" x14ac:dyDescent="0.2">
      <c r="D8103" s="31" t="str">
        <f t="shared" si="126"/>
        <v xml:space="preserve"> </v>
      </c>
    </row>
    <row r="8104" spans="4:4" x14ac:dyDescent="0.2">
      <c r="D8104" s="31" t="str">
        <f t="shared" si="126"/>
        <v xml:space="preserve"> </v>
      </c>
    </row>
    <row r="8105" spans="4:4" x14ac:dyDescent="0.2">
      <c r="D8105" s="31" t="str">
        <f t="shared" si="126"/>
        <v xml:space="preserve"> </v>
      </c>
    </row>
    <row r="8106" spans="4:4" x14ac:dyDescent="0.2">
      <c r="D8106" s="31" t="str">
        <f t="shared" si="126"/>
        <v xml:space="preserve"> </v>
      </c>
    </row>
    <row r="8107" spans="4:4" x14ac:dyDescent="0.2">
      <c r="D8107" s="31" t="str">
        <f t="shared" si="126"/>
        <v xml:space="preserve"> </v>
      </c>
    </row>
    <row r="8108" spans="4:4" x14ac:dyDescent="0.2">
      <c r="D8108" s="31" t="str">
        <f t="shared" si="126"/>
        <v xml:space="preserve"> </v>
      </c>
    </row>
    <row r="8109" spans="4:4" x14ac:dyDescent="0.2">
      <c r="D8109" s="31" t="str">
        <f t="shared" si="126"/>
        <v xml:space="preserve"> </v>
      </c>
    </row>
    <row r="8110" spans="4:4" x14ac:dyDescent="0.2">
      <c r="D8110" s="31" t="str">
        <f t="shared" si="126"/>
        <v xml:space="preserve"> </v>
      </c>
    </row>
    <row r="8111" spans="4:4" x14ac:dyDescent="0.2">
      <c r="D8111" s="31" t="str">
        <f t="shared" si="126"/>
        <v xml:space="preserve"> </v>
      </c>
    </row>
    <row r="8112" spans="4:4" x14ac:dyDescent="0.2">
      <c r="D8112" s="31" t="str">
        <f t="shared" si="126"/>
        <v xml:space="preserve"> </v>
      </c>
    </row>
    <row r="8113" spans="4:4" x14ac:dyDescent="0.2">
      <c r="D8113" s="31" t="str">
        <f t="shared" si="126"/>
        <v xml:space="preserve"> </v>
      </c>
    </row>
    <row r="8114" spans="4:4" x14ac:dyDescent="0.2">
      <c r="D8114" s="31" t="str">
        <f t="shared" si="126"/>
        <v xml:space="preserve"> </v>
      </c>
    </row>
    <row r="8115" spans="4:4" x14ac:dyDescent="0.2">
      <c r="D8115" s="31" t="str">
        <f t="shared" si="126"/>
        <v xml:space="preserve"> </v>
      </c>
    </row>
    <row r="8116" spans="4:4" x14ac:dyDescent="0.2">
      <c r="D8116" s="31" t="str">
        <f t="shared" si="126"/>
        <v xml:space="preserve"> </v>
      </c>
    </row>
    <row r="8117" spans="4:4" x14ac:dyDescent="0.2">
      <c r="D8117" s="31" t="str">
        <f t="shared" si="126"/>
        <v xml:space="preserve"> </v>
      </c>
    </row>
    <row r="8118" spans="4:4" x14ac:dyDescent="0.2">
      <c r="D8118" s="31" t="str">
        <f t="shared" si="126"/>
        <v xml:space="preserve"> </v>
      </c>
    </row>
    <row r="8119" spans="4:4" x14ac:dyDescent="0.2">
      <c r="D8119" s="31" t="str">
        <f t="shared" si="126"/>
        <v xml:space="preserve"> </v>
      </c>
    </row>
    <row r="8120" spans="4:4" x14ac:dyDescent="0.2">
      <c r="D8120" s="31" t="str">
        <f t="shared" si="126"/>
        <v xml:space="preserve"> </v>
      </c>
    </row>
    <row r="8121" spans="4:4" x14ac:dyDescent="0.2">
      <c r="D8121" s="31" t="str">
        <f t="shared" si="126"/>
        <v xml:space="preserve"> </v>
      </c>
    </row>
    <row r="8122" spans="4:4" x14ac:dyDescent="0.2">
      <c r="D8122" s="31" t="str">
        <f t="shared" si="126"/>
        <v xml:space="preserve"> </v>
      </c>
    </row>
    <row r="8123" spans="4:4" x14ac:dyDescent="0.2">
      <c r="D8123" s="31" t="str">
        <f t="shared" si="126"/>
        <v xml:space="preserve"> </v>
      </c>
    </row>
    <row r="8124" spans="4:4" x14ac:dyDescent="0.2">
      <c r="D8124" s="31" t="str">
        <f t="shared" si="126"/>
        <v xml:space="preserve"> </v>
      </c>
    </row>
    <row r="8125" spans="4:4" x14ac:dyDescent="0.2">
      <c r="D8125" s="31" t="str">
        <f t="shared" si="126"/>
        <v xml:space="preserve"> </v>
      </c>
    </row>
    <row r="8126" spans="4:4" x14ac:dyDescent="0.2">
      <c r="D8126" s="31" t="str">
        <f t="shared" si="126"/>
        <v xml:space="preserve"> </v>
      </c>
    </row>
    <row r="8127" spans="4:4" x14ac:dyDescent="0.2">
      <c r="D8127" s="31" t="str">
        <f t="shared" si="126"/>
        <v xml:space="preserve"> </v>
      </c>
    </row>
    <row r="8128" spans="4:4" x14ac:dyDescent="0.2">
      <c r="D8128" s="31" t="str">
        <f t="shared" si="126"/>
        <v xml:space="preserve"> </v>
      </c>
    </row>
    <row r="8129" spans="4:4" x14ac:dyDescent="0.2">
      <c r="D8129" s="31" t="str">
        <f t="shared" ref="D8129:D8192" si="127">B8129&amp;" "&amp;C8129</f>
        <v xml:space="preserve"> </v>
      </c>
    </row>
    <row r="8130" spans="4:4" x14ac:dyDescent="0.2">
      <c r="D8130" s="31" t="str">
        <f t="shared" si="127"/>
        <v xml:space="preserve"> </v>
      </c>
    </row>
    <row r="8131" spans="4:4" x14ac:dyDescent="0.2">
      <c r="D8131" s="31" t="str">
        <f t="shared" si="127"/>
        <v xml:space="preserve"> </v>
      </c>
    </row>
    <row r="8132" spans="4:4" x14ac:dyDescent="0.2">
      <c r="D8132" s="31" t="str">
        <f t="shared" si="127"/>
        <v xml:space="preserve"> </v>
      </c>
    </row>
    <row r="8133" spans="4:4" x14ac:dyDescent="0.2">
      <c r="D8133" s="31" t="str">
        <f t="shared" si="127"/>
        <v xml:space="preserve"> </v>
      </c>
    </row>
    <row r="8134" spans="4:4" x14ac:dyDescent="0.2">
      <c r="D8134" s="31" t="str">
        <f t="shared" si="127"/>
        <v xml:space="preserve"> </v>
      </c>
    </row>
    <row r="8135" spans="4:4" x14ac:dyDescent="0.2">
      <c r="D8135" s="31" t="str">
        <f t="shared" si="127"/>
        <v xml:space="preserve"> </v>
      </c>
    </row>
    <row r="8136" spans="4:4" x14ac:dyDescent="0.2">
      <c r="D8136" s="31" t="str">
        <f t="shared" si="127"/>
        <v xml:space="preserve"> </v>
      </c>
    </row>
    <row r="8137" spans="4:4" x14ac:dyDescent="0.2">
      <c r="D8137" s="31" t="str">
        <f t="shared" si="127"/>
        <v xml:space="preserve"> </v>
      </c>
    </row>
    <row r="8138" spans="4:4" x14ac:dyDescent="0.2">
      <c r="D8138" s="31" t="str">
        <f t="shared" si="127"/>
        <v xml:space="preserve"> </v>
      </c>
    </row>
    <row r="8139" spans="4:4" x14ac:dyDescent="0.2">
      <c r="D8139" s="31" t="str">
        <f t="shared" si="127"/>
        <v xml:space="preserve"> </v>
      </c>
    </row>
    <row r="8140" spans="4:4" x14ac:dyDescent="0.2">
      <c r="D8140" s="31" t="str">
        <f t="shared" si="127"/>
        <v xml:space="preserve"> </v>
      </c>
    </row>
    <row r="8141" spans="4:4" x14ac:dyDescent="0.2">
      <c r="D8141" s="31" t="str">
        <f t="shared" si="127"/>
        <v xml:space="preserve"> </v>
      </c>
    </row>
    <row r="8142" spans="4:4" x14ac:dyDescent="0.2">
      <c r="D8142" s="31" t="str">
        <f t="shared" si="127"/>
        <v xml:space="preserve"> </v>
      </c>
    </row>
    <row r="8143" spans="4:4" x14ac:dyDescent="0.2">
      <c r="D8143" s="31" t="str">
        <f t="shared" si="127"/>
        <v xml:space="preserve"> </v>
      </c>
    </row>
    <row r="8144" spans="4:4" x14ac:dyDescent="0.2">
      <c r="D8144" s="31" t="str">
        <f t="shared" si="127"/>
        <v xml:space="preserve"> </v>
      </c>
    </row>
    <row r="8145" spans="4:4" x14ac:dyDescent="0.2">
      <c r="D8145" s="31" t="str">
        <f t="shared" si="127"/>
        <v xml:space="preserve"> </v>
      </c>
    </row>
    <row r="8146" spans="4:4" x14ac:dyDescent="0.2">
      <c r="D8146" s="31" t="str">
        <f t="shared" si="127"/>
        <v xml:space="preserve"> </v>
      </c>
    </row>
    <row r="8147" spans="4:4" x14ac:dyDescent="0.2">
      <c r="D8147" s="31" t="str">
        <f t="shared" si="127"/>
        <v xml:space="preserve"> </v>
      </c>
    </row>
    <row r="8148" spans="4:4" x14ac:dyDescent="0.2">
      <c r="D8148" s="31" t="str">
        <f t="shared" si="127"/>
        <v xml:space="preserve"> </v>
      </c>
    </row>
    <row r="8149" spans="4:4" x14ac:dyDescent="0.2">
      <c r="D8149" s="31" t="str">
        <f t="shared" si="127"/>
        <v xml:space="preserve"> </v>
      </c>
    </row>
    <row r="8150" spans="4:4" x14ac:dyDescent="0.2">
      <c r="D8150" s="31" t="str">
        <f t="shared" si="127"/>
        <v xml:space="preserve"> </v>
      </c>
    </row>
    <row r="8151" spans="4:4" x14ac:dyDescent="0.2">
      <c r="D8151" s="31" t="str">
        <f t="shared" si="127"/>
        <v xml:space="preserve"> </v>
      </c>
    </row>
    <row r="8152" spans="4:4" x14ac:dyDescent="0.2">
      <c r="D8152" s="31" t="str">
        <f t="shared" si="127"/>
        <v xml:space="preserve"> </v>
      </c>
    </row>
    <row r="8153" spans="4:4" x14ac:dyDescent="0.2">
      <c r="D8153" s="31" t="str">
        <f t="shared" si="127"/>
        <v xml:space="preserve"> </v>
      </c>
    </row>
    <row r="8154" spans="4:4" x14ac:dyDescent="0.2">
      <c r="D8154" s="31" t="str">
        <f t="shared" si="127"/>
        <v xml:space="preserve"> </v>
      </c>
    </row>
    <row r="8155" spans="4:4" x14ac:dyDescent="0.2">
      <c r="D8155" s="31" t="str">
        <f t="shared" si="127"/>
        <v xml:space="preserve"> </v>
      </c>
    </row>
    <row r="8156" spans="4:4" x14ac:dyDescent="0.2">
      <c r="D8156" s="31" t="str">
        <f t="shared" si="127"/>
        <v xml:space="preserve"> </v>
      </c>
    </row>
    <row r="8157" spans="4:4" x14ac:dyDescent="0.2">
      <c r="D8157" s="31" t="str">
        <f t="shared" si="127"/>
        <v xml:space="preserve"> </v>
      </c>
    </row>
    <row r="8158" spans="4:4" x14ac:dyDescent="0.2">
      <c r="D8158" s="31" t="str">
        <f t="shared" si="127"/>
        <v xml:space="preserve"> </v>
      </c>
    </row>
    <row r="8159" spans="4:4" x14ac:dyDescent="0.2">
      <c r="D8159" s="31" t="str">
        <f t="shared" si="127"/>
        <v xml:space="preserve"> </v>
      </c>
    </row>
    <row r="8160" spans="4:4" x14ac:dyDescent="0.2">
      <c r="D8160" s="31" t="str">
        <f t="shared" si="127"/>
        <v xml:space="preserve"> </v>
      </c>
    </row>
    <row r="8161" spans="4:4" x14ac:dyDescent="0.2">
      <c r="D8161" s="31" t="str">
        <f t="shared" si="127"/>
        <v xml:space="preserve"> </v>
      </c>
    </row>
    <row r="8162" spans="4:4" x14ac:dyDescent="0.2">
      <c r="D8162" s="31" t="str">
        <f t="shared" si="127"/>
        <v xml:space="preserve"> </v>
      </c>
    </row>
    <row r="8163" spans="4:4" x14ac:dyDescent="0.2">
      <c r="D8163" s="31" t="str">
        <f t="shared" si="127"/>
        <v xml:space="preserve"> </v>
      </c>
    </row>
    <row r="8164" spans="4:4" x14ac:dyDescent="0.2">
      <c r="D8164" s="31" t="str">
        <f t="shared" si="127"/>
        <v xml:space="preserve"> </v>
      </c>
    </row>
    <row r="8165" spans="4:4" x14ac:dyDescent="0.2">
      <c r="D8165" s="31" t="str">
        <f t="shared" si="127"/>
        <v xml:space="preserve"> </v>
      </c>
    </row>
    <row r="8166" spans="4:4" x14ac:dyDescent="0.2">
      <c r="D8166" s="31" t="str">
        <f t="shared" si="127"/>
        <v xml:space="preserve"> </v>
      </c>
    </row>
    <row r="8167" spans="4:4" x14ac:dyDescent="0.2">
      <c r="D8167" s="31" t="str">
        <f t="shared" si="127"/>
        <v xml:space="preserve"> </v>
      </c>
    </row>
    <row r="8168" spans="4:4" x14ac:dyDescent="0.2">
      <c r="D8168" s="31" t="str">
        <f t="shared" si="127"/>
        <v xml:space="preserve"> </v>
      </c>
    </row>
    <row r="8169" spans="4:4" x14ac:dyDescent="0.2">
      <c r="D8169" s="31" t="str">
        <f t="shared" si="127"/>
        <v xml:space="preserve"> </v>
      </c>
    </row>
    <row r="8170" spans="4:4" x14ac:dyDescent="0.2">
      <c r="D8170" s="31" t="str">
        <f t="shared" si="127"/>
        <v xml:space="preserve"> </v>
      </c>
    </row>
    <row r="8171" spans="4:4" x14ac:dyDescent="0.2">
      <c r="D8171" s="31" t="str">
        <f t="shared" si="127"/>
        <v xml:space="preserve"> </v>
      </c>
    </row>
    <row r="8172" spans="4:4" x14ac:dyDescent="0.2">
      <c r="D8172" s="31" t="str">
        <f t="shared" si="127"/>
        <v xml:space="preserve"> </v>
      </c>
    </row>
    <row r="8173" spans="4:4" x14ac:dyDescent="0.2">
      <c r="D8173" s="31" t="str">
        <f t="shared" si="127"/>
        <v xml:space="preserve"> </v>
      </c>
    </row>
    <row r="8174" spans="4:4" x14ac:dyDescent="0.2">
      <c r="D8174" s="31" t="str">
        <f t="shared" si="127"/>
        <v xml:space="preserve"> </v>
      </c>
    </row>
    <row r="8175" spans="4:4" x14ac:dyDescent="0.2">
      <c r="D8175" s="31" t="str">
        <f t="shared" si="127"/>
        <v xml:space="preserve"> </v>
      </c>
    </row>
    <row r="8176" spans="4:4" x14ac:dyDescent="0.2">
      <c r="D8176" s="31" t="str">
        <f t="shared" si="127"/>
        <v xml:space="preserve"> </v>
      </c>
    </row>
    <row r="8177" spans="4:4" x14ac:dyDescent="0.2">
      <c r="D8177" s="31" t="str">
        <f t="shared" si="127"/>
        <v xml:space="preserve"> </v>
      </c>
    </row>
    <row r="8178" spans="4:4" x14ac:dyDescent="0.2">
      <c r="D8178" s="31" t="str">
        <f t="shared" si="127"/>
        <v xml:space="preserve"> </v>
      </c>
    </row>
    <row r="8179" spans="4:4" x14ac:dyDescent="0.2">
      <c r="D8179" s="31" t="str">
        <f t="shared" si="127"/>
        <v xml:space="preserve"> </v>
      </c>
    </row>
    <row r="8180" spans="4:4" x14ac:dyDescent="0.2">
      <c r="D8180" s="31" t="str">
        <f t="shared" si="127"/>
        <v xml:space="preserve"> </v>
      </c>
    </row>
    <row r="8181" spans="4:4" x14ac:dyDescent="0.2">
      <c r="D8181" s="31" t="str">
        <f t="shared" si="127"/>
        <v xml:space="preserve"> </v>
      </c>
    </row>
    <row r="8182" spans="4:4" x14ac:dyDescent="0.2">
      <c r="D8182" s="31" t="str">
        <f t="shared" si="127"/>
        <v xml:space="preserve"> </v>
      </c>
    </row>
    <row r="8183" spans="4:4" x14ac:dyDescent="0.2">
      <c r="D8183" s="31" t="str">
        <f t="shared" si="127"/>
        <v xml:space="preserve"> </v>
      </c>
    </row>
    <row r="8184" spans="4:4" x14ac:dyDescent="0.2">
      <c r="D8184" s="31" t="str">
        <f t="shared" si="127"/>
        <v xml:space="preserve"> </v>
      </c>
    </row>
    <row r="8185" spans="4:4" x14ac:dyDescent="0.2">
      <c r="D8185" s="31" t="str">
        <f t="shared" si="127"/>
        <v xml:space="preserve"> </v>
      </c>
    </row>
    <row r="8186" spans="4:4" x14ac:dyDescent="0.2">
      <c r="D8186" s="31" t="str">
        <f t="shared" si="127"/>
        <v xml:space="preserve"> </v>
      </c>
    </row>
    <row r="8187" spans="4:4" x14ac:dyDescent="0.2">
      <c r="D8187" s="31" t="str">
        <f t="shared" si="127"/>
        <v xml:space="preserve"> </v>
      </c>
    </row>
    <row r="8188" spans="4:4" x14ac:dyDescent="0.2">
      <c r="D8188" s="31" t="str">
        <f t="shared" si="127"/>
        <v xml:space="preserve"> </v>
      </c>
    </row>
    <row r="8189" spans="4:4" x14ac:dyDescent="0.2">
      <c r="D8189" s="31" t="str">
        <f t="shared" si="127"/>
        <v xml:space="preserve"> </v>
      </c>
    </row>
    <row r="8190" spans="4:4" x14ac:dyDescent="0.2">
      <c r="D8190" s="31" t="str">
        <f t="shared" si="127"/>
        <v xml:space="preserve"> </v>
      </c>
    </row>
    <row r="8191" spans="4:4" x14ac:dyDescent="0.2">
      <c r="D8191" s="31" t="str">
        <f t="shared" si="127"/>
        <v xml:space="preserve"> </v>
      </c>
    </row>
    <row r="8192" spans="4:4" x14ac:dyDescent="0.2">
      <c r="D8192" s="31" t="str">
        <f t="shared" si="127"/>
        <v xml:space="preserve"> </v>
      </c>
    </row>
    <row r="8193" spans="4:4" x14ac:dyDescent="0.2">
      <c r="D8193" s="31" t="str">
        <f t="shared" ref="D8193:D8256" si="128">B8193&amp;" "&amp;C8193</f>
        <v xml:space="preserve"> </v>
      </c>
    </row>
    <row r="8194" spans="4:4" x14ac:dyDescent="0.2">
      <c r="D8194" s="31" t="str">
        <f t="shared" si="128"/>
        <v xml:space="preserve"> </v>
      </c>
    </row>
    <row r="8195" spans="4:4" x14ac:dyDescent="0.2">
      <c r="D8195" s="31" t="str">
        <f t="shared" si="128"/>
        <v xml:space="preserve"> </v>
      </c>
    </row>
    <row r="8196" spans="4:4" x14ac:dyDescent="0.2">
      <c r="D8196" s="31" t="str">
        <f t="shared" si="128"/>
        <v xml:space="preserve"> </v>
      </c>
    </row>
    <row r="8197" spans="4:4" x14ac:dyDescent="0.2">
      <c r="D8197" s="31" t="str">
        <f t="shared" si="128"/>
        <v xml:space="preserve"> </v>
      </c>
    </row>
    <row r="8198" spans="4:4" x14ac:dyDescent="0.2">
      <c r="D8198" s="31" t="str">
        <f t="shared" si="128"/>
        <v xml:space="preserve"> </v>
      </c>
    </row>
    <row r="8199" spans="4:4" x14ac:dyDescent="0.2">
      <c r="D8199" s="31" t="str">
        <f t="shared" si="128"/>
        <v xml:space="preserve"> </v>
      </c>
    </row>
    <row r="8200" spans="4:4" x14ac:dyDescent="0.2">
      <c r="D8200" s="31" t="str">
        <f t="shared" si="128"/>
        <v xml:space="preserve"> </v>
      </c>
    </row>
    <row r="8201" spans="4:4" x14ac:dyDescent="0.2">
      <c r="D8201" s="31" t="str">
        <f t="shared" si="128"/>
        <v xml:space="preserve"> </v>
      </c>
    </row>
    <row r="8202" spans="4:4" x14ac:dyDescent="0.2">
      <c r="D8202" s="31" t="str">
        <f t="shared" si="128"/>
        <v xml:space="preserve"> </v>
      </c>
    </row>
    <row r="8203" spans="4:4" x14ac:dyDescent="0.2">
      <c r="D8203" s="31" t="str">
        <f t="shared" si="128"/>
        <v xml:space="preserve"> </v>
      </c>
    </row>
    <row r="8204" spans="4:4" x14ac:dyDescent="0.2">
      <c r="D8204" s="31" t="str">
        <f t="shared" si="128"/>
        <v xml:space="preserve"> </v>
      </c>
    </row>
    <row r="8205" spans="4:4" x14ac:dyDescent="0.2">
      <c r="D8205" s="31" t="str">
        <f t="shared" si="128"/>
        <v xml:space="preserve"> </v>
      </c>
    </row>
    <row r="8206" spans="4:4" x14ac:dyDescent="0.2">
      <c r="D8206" s="31" t="str">
        <f t="shared" si="128"/>
        <v xml:space="preserve"> </v>
      </c>
    </row>
    <row r="8207" spans="4:4" x14ac:dyDescent="0.2">
      <c r="D8207" s="31" t="str">
        <f t="shared" si="128"/>
        <v xml:space="preserve"> </v>
      </c>
    </row>
    <row r="8208" spans="4:4" x14ac:dyDescent="0.2">
      <c r="D8208" s="31" t="str">
        <f t="shared" si="128"/>
        <v xml:space="preserve"> </v>
      </c>
    </row>
    <row r="8209" spans="4:4" x14ac:dyDescent="0.2">
      <c r="D8209" s="31" t="str">
        <f t="shared" si="128"/>
        <v xml:space="preserve"> </v>
      </c>
    </row>
    <row r="8210" spans="4:4" x14ac:dyDescent="0.2">
      <c r="D8210" s="31" t="str">
        <f t="shared" si="128"/>
        <v xml:space="preserve"> </v>
      </c>
    </row>
    <row r="8211" spans="4:4" x14ac:dyDescent="0.2">
      <c r="D8211" s="31" t="str">
        <f t="shared" si="128"/>
        <v xml:space="preserve"> </v>
      </c>
    </row>
    <row r="8212" spans="4:4" x14ac:dyDescent="0.2">
      <c r="D8212" s="31" t="str">
        <f t="shared" si="128"/>
        <v xml:space="preserve"> </v>
      </c>
    </row>
    <row r="8213" spans="4:4" x14ac:dyDescent="0.2">
      <c r="D8213" s="31" t="str">
        <f t="shared" si="128"/>
        <v xml:space="preserve"> </v>
      </c>
    </row>
    <row r="8214" spans="4:4" x14ac:dyDescent="0.2">
      <c r="D8214" s="31" t="str">
        <f t="shared" si="128"/>
        <v xml:space="preserve"> </v>
      </c>
    </row>
    <row r="8215" spans="4:4" x14ac:dyDescent="0.2">
      <c r="D8215" s="31" t="str">
        <f t="shared" si="128"/>
        <v xml:space="preserve"> </v>
      </c>
    </row>
    <row r="8216" spans="4:4" x14ac:dyDescent="0.2">
      <c r="D8216" s="31" t="str">
        <f t="shared" si="128"/>
        <v xml:space="preserve"> </v>
      </c>
    </row>
    <row r="8217" spans="4:4" x14ac:dyDescent="0.2">
      <c r="D8217" s="31" t="str">
        <f t="shared" si="128"/>
        <v xml:space="preserve"> </v>
      </c>
    </row>
    <row r="8218" spans="4:4" x14ac:dyDescent="0.2">
      <c r="D8218" s="31" t="str">
        <f t="shared" si="128"/>
        <v xml:space="preserve"> </v>
      </c>
    </row>
    <row r="8219" spans="4:4" x14ac:dyDescent="0.2">
      <c r="D8219" s="31" t="str">
        <f t="shared" si="128"/>
        <v xml:space="preserve"> </v>
      </c>
    </row>
    <row r="8220" spans="4:4" x14ac:dyDescent="0.2">
      <c r="D8220" s="31" t="str">
        <f t="shared" si="128"/>
        <v xml:space="preserve"> </v>
      </c>
    </row>
    <row r="8221" spans="4:4" x14ac:dyDescent="0.2">
      <c r="D8221" s="31" t="str">
        <f t="shared" si="128"/>
        <v xml:space="preserve"> </v>
      </c>
    </row>
    <row r="8222" spans="4:4" x14ac:dyDescent="0.2">
      <c r="D8222" s="31" t="str">
        <f t="shared" si="128"/>
        <v xml:space="preserve"> </v>
      </c>
    </row>
    <row r="8223" spans="4:4" x14ac:dyDescent="0.2">
      <c r="D8223" s="31" t="str">
        <f t="shared" si="128"/>
        <v xml:space="preserve"> </v>
      </c>
    </row>
    <row r="8224" spans="4:4" x14ac:dyDescent="0.2">
      <c r="D8224" s="31" t="str">
        <f t="shared" si="128"/>
        <v xml:space="preserve"> </v>
      </c>
    </row>
    <row r="8225" spans="4:4" x14ac:dyDescent="0.2">
      <c r="D8225" s="31" t="str">
        <f t="shared" si="128"/>
        <v xml:space="preserve"> </v>
      </c>
    </row>
    <row r="8226" spans="4:4" x14ac:dyDescent="0.2">
      <c r="D8226" s="31" t="str">
        <f t="shared" si="128"/>
        <v xml:space="preserve"> </v>
      </c>
    </row>
    <row r="8227" spans="4:4" x14ac:dyDescent="0.2">
      <c r="D8227" s="31" t="str">
        <f t="shared" si="128"/>
        <v xml:space="preserve"> </v>
      </c>
    </row>
    <row r="8228" spans="4:4" x14ac:dyDescent="0.2">
      <c r="D8228" s="31" t="str">
        <f t="shared" si="128"/>
        <v xml:space="preserve"> </v>
      </c>
    </row>
    <row r="8229" spans="4:4" x14ac:dyDescent="0.2">
      <c r="D8229" s="31" t="str">
        <f t="shared" si="128"/>
        <v xml:space="preserve"> </v>
      </c>
    </row>
    <row r="8230" spans="4:4" x14ac:dyDescent="0.2">
      <c r="D8230" s="31" t="str">
        <f t="shared" si="128"/>
        <v xml:space="preserve"> </v>
      </c>
    </row>
    <row r="8231" spans="4:4" x14ac:dyDescent="0.2">
      <c r="D8231" s="31" t="str">
        <f t="shared" si="128"/>
        <v xml:space="preserve"> </v>
      </c>
    </row>
    <row r="8232" spans="4:4" x14ac:dyDescent="0.2">
      <c r="D8232" s="31" t="str">
        <f t="shared" si="128"/>
        <v xml:space="preserve"> </v>
      </c>
    </row>
    <row r="8233" spans="4:4" x14ac:dyDescent="0.2">
      <c r="D8233" s="31" t="str">
        <f t="shared" si="128"/>
        <v xml:space="preserve"> </v>
      </c>
    </row>
    <row r="8234" spans="4:4" x14ac:dyDescent="0.2">
      <c r="D8234" s="31" t="str">
        <f t="shared" si="128"/>
        <v xml:space="preserve"> </v>
      </c>
    </row>
    <row r="8235" spans="4:4" x14ac:dyDescent="0.2">
      <c r="D8235" s="31" t="str">
        <f t="shared" si="128"/>
        <v xml:space="preserve"> </v>
      </c>
    </row>
    <row r="8236" spans="4:4" x14ac:dyDescent="0.2">
      <c r="D8236" s="31" t="str">
        <f t="shared" si="128"/>
        <v xml:space="preserve"> </v>
      </c>
    </row>
    <row r="8237" spans="4:4" x14ac:dyDescent="0.2">
      <c r="D8237" s="31" t="str">
        <f t="shared" si="128"/>
        <v xml:space="preserve"> </v>
      </c>
    </row>
    <row r="8238" spans="4:4" x14ac:dyDescent="0.2">
      <c r="D8238" s="31" t="str">
        <f t="shared" si="128"/>
        <v xml:space="preserve"> </v>
      </c>
    </row>
    <row r="8239" spans="4:4" x14ac:dyDescent="0.2">
      <c r="D8239" s="31" t="str">
        <f t="shared" si="128"/>
        <v xml:space="preserve"> </v>
      </c>
    </row>
    <row r="8240" spans="4:4" x14ac:dyDescent="0.2">
      <c r="D8240" s="31" t="str">
        <f t="shared" si="128"/>
        <v xml:space="preserve"> </v>
      </c>
    </row>
    <row r="8241" spans="4:4" x14ac:dyDescent="0.2">
      <c r="D8241" s="31" t="str">
        <f t="shared" si="128"/>
        <v xml:space="preserve"> </v>
      </c>
    </row>
    <row r="8242" spans="4:4" x14ac:dyDescent="0.2">
      <c r="D8242" s="31" t="str">
        <f t="shared" si="128"/>
        <v xml:space="preserve"> </v>
      </c>
    </row>
    <row r="8243" spans="4:4" x14ac:dyDescent="0.2">
      <c r="D8243" s="31" t="str">
        <f t="shared" si="128"/>
        <v xml:space="preserve"> </v>
      </c>
    </row>
    <row r="8244" spans="4:4" x14ac:dyDescent="0.2">
      <c r="D8244" s="31" t="str">
        <f t="shared" si="128"/>
        <v xml:space="preserve"> </v>
      </c>
    </row>
    <row r="8245" spans="4:4" x14ac:dyDescent="0.2">
      <c r="D8245" s="31" t="str">
        <f t="shared" si="128"/>
        <v xml:space="preserve"> </v>
      </c>
    </row>
    <row r="8246" spans="4:4" x14ac:dyDescent="0.2">
      <c r="D8246" s="31" t="str">
        <f t="shared" si="128"/>
        <v xml:space="preserve"> </v>
      </c>
    </row>
    <row r="8247" spans="4:4" x14ac:dyDescent="0.2">
      <c r="D8247" s="31" t="str">
        <f t="shared" si="128"/>
        <v xml:space="preserve"> </v>
      </c>
    </row>
    <row r="8248" spans="4:4" x14ac:dyDescent="0.2">
      <c r="D8248" s="31" t="str">
        <f t="shared" si="128"/>
        <v xml:space="preserve"> </v>
      </c>
    </row>
    <row r="8249" spans="4:4" x14ac:dyDescent="0.2">
      <c r="D8249" s="31" t="str">
        <f t="shared" si="128"/>
        <v xml:space="preserve"> </v>
      </c>
    </row>
    <row r="8250" spans="4:4" x14ac:dyDescent="0.2">
      <c r="D8250" s="31" t="str">
        <f t="shared" si="128"/>
        <v xml:space="preserve"> </v>
      </c>
    </row>
    <row r="8251" spans="4:4" x14ac:dyDescent="0.2">
      <c r="D8251" s="31" t="str">
        <f t="shared" si="128"/>
        <v xml:space="preserve"> </v>
      </c>
    </row>
    <row r="8252" spans="4:4" x14ac:dyDescent="0.2">
      <c r="D8252" s="31" t="str">
        <f t="shared" si="128"/>
        <v xml:space="preserve"> </v>
      </c>
    </row>
    <row r="8253" spans="4:4" x14ac:dyDescent="0.2">
      <c r="D8253" s="31" t="str">
        <f t="shared" si="128"/>
        <v xml:space="preserve"> </v>
      </c>
    </row>
    <row r="8254" spans="4:4" x14ac:dyDescent="0.2">
      <c r="D8254" s="31" t="str">
        <f t="shared" si="128"/>
        <v xml:space="preserve"> </v>
      </c>
    </row>
    <row r="8255" spans="4:4" x14ac:dyDescent="0.2">
      <c r="D8255" s="31" t="str">
        <f t="shared" si="128"/>
        <v xml:space="preserve"> </v>
      </c>
    </row>
    <row r="8256" spans="4:4" x14ac:dyDescent="0.2">
      <c r="D8256" s="31" t="str">
        <f t="shared" si="128"/>
        <v xml:space="preserve"> </v>
      </c>
    </row>
    <row r="8257" spans="4:4" x14ac:dyDescent="0.2">
      <c r="D8257" s="31" t="str">
        <f t="shared" ref="D8257:D8320" si="129">B8257&amp;" "&amp;C8257</f>
        <v xml:space="preserve"> </v>
      </c>
    </row>
    <row r="8258" spans="4:4" x14ac:dyDescent="0.2">
      <c r="D8258" s="31" t="str">
        <f t="shared" si="129"/>
        <v xml:space="preserve"> </v>
      </c>
    </row>
    <row r="8259" spans="4:4" x14ac:dyDescent="0.2">
      <c r="D8259" s="31" t="str">
        <f t="shared" si="129"/>
        <v xml:space="preserve"> </v>
      </c>
    </row>
    <row r="8260" spans="4:4" x14ac:dyDescent="0.2">
      <c r="D8260" s="31" t="str">
        <f t="shared" si="129"/>
        <v xml:space="preserve"> </v>
      </c>
    </row>
    <row r="8261" spans="4:4" x14ac:dyDescent="0.2">
      <c r="D8261" s="31" t="str">
        <f t="shared" si="129"/>
        <v xml:space="preserve"> </v>
      </c>
    </row>
    <row r="8262" spans="4:4" x14ac:dyDescent="0.2">
      <c r="D8262" s="31" t="str">
        <f t="shared" si="129"/>
        <v xml:space="preserve"> </v>
      </c>
    </row>
    <row r="8263" spans="4:4" x14ac:dyDescent="0.2">
      <c r="D8263" s="31" t="str">
        <f t="shared" si="129"/>
        <v xml:space="preserve"> </v>
      </c>
    </row>
    <row r="8264" spans="4:4" x14ac:dyDescent="0.2">
      <c r="D8264" s="31" t="str">
        <f t="shared" si="129"/>
        <v xml:space="preserve"> </v>
      </c>
    </row>
    <row r="8265" spans="4:4" x14ac:dyDescent="0.2">
      <c r="D8265" s="31" t="str">
        <f t="shared" si="129"/>
        <v xml:space="preserve"> </v>
      </c>
    </row>
    <row r="8266" spans="4:4" x14ac:dyDescent="0.2">
      <c r="D8266" s="31" t="str">
        <f t="shared" si="129"/>
        <v xml:space="preserve"> </v>
      </c>
    </row>
    <row r="8267" spans="4:4" x14ac:dyDescent="0.2">
      <c r="D8267" s="31" t="str">
        <f t="shared" si="129"/>
        <v xml:space="preserve"> </v>
      </c>
    </row>
    <row r="8268" spans="4:4" x14ac:dyDescent="0.2">
      <c r="D8268" s="31" t="str">
        <f t="shared" si="129"/>
        <v xml:space="preserve"> </v>
      </c>
    </row>
    <row r="8269" spans="4:4" x14ac:dyDescent="0.2">
      <c r="D8269" s="31" t="str">
        <f t="shared" si="129"/>
        <v xml:space="preserve"> </v>
      </c>
    </row>
    <row r="8270" spans="4:4" x14ac:dyDescent="0.2">
      <c r="D8270" s="31" t="str">
        <f t="shared" si="129"/>
        <v xml:space="preserve"> </v>
      </c>
    </row>
    <row r="8271" spans="4:4" x14ac:dyDescent="0.2">
      <c r="D8271" s="31" t="str">
        <f t="shared" si="129"/>
        <v xml:space="preserve"> </v>
      </c>
    </row>
    <row r="8272" spans="4:4" x14ac:dyDescent="0.2">
      <c r="D8272" s="31" t="str">
        <f t="shared" si="129"/>
        <v xml:space="preserve"> </v>
      </c>
    </row>
    <row r="8273" spans="4:4" x14ac:dyDescent="0.2">
      <c r="D8273" s="31" t="str">
        <f t="shared" si="129"/>
        <v xml:space="preserve"> </v>
      </c>
    </row>
    <row r="8274" spans="4:4" x14ac:dyDescent="0.2">
      <c r="D8274" s="31" t="str">
        <f t="shared" si="129"/>
        <v xml:space="preserve"> </v>
      </c>
    </row>
    <row r="8275" spans="4:4" x14ac:dyDescent="0.2">
      <c r="D8275" s="31" t="str">
        <f t="shared" si="129"/>
        <v xml:space="preserve"> </v>
      </c>
    </row>
    <row r="8276" spans="4:4" x14ac:dyDescent="0.2">
      <c r="D8276" s="31" t="str">
        <f t="shared" si="129"/>
        <v xml:space="preserve"> </v>
      </c>
    </row>
    <row r="8277" spans="4:4" x14ac:dyDescent="0.2">
      <c r="D8277" s="31" t="str">
        <f t="shared" si="129"/>
        <v xml:space="preserve"> </v>
      </c>
    </row>
    <row r="8278" spans="4:4" x14ac:dyDescent="0.2">
      <c r="D8278" s="31" t="str">
        <f t="shared" si="129"/>
        <v xml:space="preserve"> </v>
      </c>
    </row>
    <row r="8279" spans="4:4" x14ac:dyDescent="0.2">
      <c r="D8279" s="31" t="str">
        <f t="shared" si="129"/>
        <v xml:space="preserve"> </v>
      </c>
    </row>
    <row r="8280" spans="4:4" x14ac:dyDescent="0.2">
      <c r="D8280" s="31" t="str">
        <f t="shared" si="129"/>
        <v xml:space="preserve"> </v>
      </c>
    </row>
    <row r="8281" spans="4:4" x14ac:dyDescent="0.2">
      <c r="D8281" s="31" t="str">
        <f t="shared" si="129"/>
        <v xml:space="preserve"> </v>
      </c>
    </row>
    <row r="8282" spans="4:4" x14ac:dyDescent="0.2">
      <c r="D8282" s="31" t="str">
        <f t="shared" si="129"/>
        <v xml:space="preserve"> </v>
      </c>
    </row>
    <row r="8283" spans="4:4" x14ac:dyDescent="0.2">
      <c r="D8283" s="31" t="str">
        <f t="shared" si="129"/>
        <v xml:space="preserve"> </v>
      </c>
    </row>
    <row r="8284" spans="4:4" x14ac:dyDescent="0.2">
      <c r="D8284" s="31" t="str">
        <f t="shared" si="129"/>
        <v xml:space="preserve"> </v>
      </c>
    </row>
    <row r="8285" spans="4:4" x14ac:dyDescent="0.2">
      <c r="D8285" s="31" t="str">
        <f t="shared" si="129"/>
        <v xml:space="preserve"> </v>
      </c>
    </row>
    <row r="8286" spans="4:4" x14ac:dyDescent="0.2">
      <c r="D8286" s="31" t="str">
        <f t="shared" si="129"/>
        <v xml:space="preserve"> </v>
      </c>
    </row>
    <row r="8287" spans="4:4" x14ac:dyDescent="0.2">
      <c r="D8287" s="31" t="str">
        <f t="shared" si="129"/>
        <v xml:space="preserve"> </v>
      </c>
    </row>
    <row r="8288" spans="4:4" x14ac:dyDescent="0.2">
      <c r="D8288" s="31" t="str">
        <f t="shared" si="129"/>
        <v xml:space="preserve"> </v>
      </c>
    </row>
    <row r="8289" spans="4:4" x14ac:dyDescent="0.2">
      <c r="D8289" s="31" t="str">
        <f t="shared" si="129"/>
        <v xml:space="preserve"> </v>
      </c>
    </row>
    <row r="8290" spans="4:4" x14ac:dyDescent="0.2">
      <c r="D8290" s="31" t="str">
        <f t="shared" si="129"/>
        <v xml:space="preserve"> </v>
      </c>
    </row>
    <row r="8291" spans="4:4" x14ac:dyDescent="0.2">
      <c r="D8291" s="31" t="str">
        <f t="shared" si="129"/>
        <v xml:space="preserve"> </v>
      </c>
    </row>
    <row r="8292" spans="4:4" x14ac:dyDescent="0.2">
      <c r="D8292" s="31" t="str">
        <f t="shared" si="129"/>
        <v xml:space="preserve"> </v>
      </c>
    </row>
    <row r="8293" spans="4:4" x14ac:dyDescent="0.2">
      <c r="D8293" s="31" t="str">
        <f t="shared" si="129"/>
        <v xml:space="preserve"> </v>
      </c>
    </row>
    <row r="8294" spans="4:4" x14ac:dyDescent="0.2">
      <c r="D8294" s="31" t="str">
        <f t="shared" si="129"/>
        <v xml:space="preserve"> </v>
      </c>
    </row>
    <row r="8295" spans="4:4" x14ac:dyDescent="0.2">
      <c r="D8295" s="31" t="str">
        <f t="shared" si="129"/>
        <v xml:space="preserve"> </v>
      </c>
    </row>
    <row r="8296" spans="4:4" x14ac:dyDescent="0.2">
      <c r="D8296" s="31" t="str">
        <f t="shared" si="129"/>
        <v xml:space="preserve"> </v>
      </c>
    </row>
    <row r="8297" spans="4:4" x14ac:dyDescent="0.2">
      <c r="D8297" s="31" t="str">
        <f t="shared" si="129"/>
        <v xml:space="preserve"> </v>
      </c>
    </row>
    <row r="8298" spans="4:4" x14ac:dyDescent="0.2">
      <c r="D8298" s="31" t="str">
        <f t="shared" si="129"/>
        <v xml:space="preserve"> </v>
      </c>
    </row>
    <row r="8299" spans="4:4" x14ac:dyDescent="0.2">
      <c r="D8299" s="31" t="str">
        <f t="shared" si="129"/>
        <v xml:space="preserve"> </v>
      </c>
    </row>
    <row r="8300" spans="4:4" x14ac:dyDescent="0.2">
      <c r="D8300" s="31" t="str">
        <f t="shared" si="129"/>
        <v xml:space="preserve"> </v>
      </c>
    </row>
    <row r="8301" spans="4:4" x14ac:dyDescent="0.2">
      <c r="D8301" s="31" t="str">
        <f t="shared" si="129"/>
        <v xml:space="preserve"> </v>
      </c>
    </row>
    <row r="8302" spans="4:4" x14ac:dyDescent="0.2">
      <c r="D8302" s="31" t="str">
        <f t="shared" si="129"/>
        <v xml:space="preserve"> </v>
      </c>
    </row>
    <row r="8303" spans="4:4" x14ac:dyDescent="0.2">
      <c r="D8303" s="31" t="str">
        <f t="shared" si="129"/>
        <v xml:space="preserve"> </v>
      </c>
    </row>
    <row r="8304" spans="4:4" x14ac:dyDescent="0.2">
      <c r="D8304" s="31" t="str">
        <f t="shared" si="129"/>
        <v xml:space="preserve"> </v>
      </c>
    </row>
    <row r="8305" spans="4:4" x14ac:dyDescent="0.2">
      <c r="D8305" s="31" t="str">
        <f t="shared" si="129"/>
        <v xml:space="preserve"> </v>
      </c>
    </row>
    <row r="8306" spans="4:4" x14ac:dyDescent="0.2">
      <c r="D8306" s="31" t="str">
        <f t="shared" si="129"/>
        <v xml:space="preserve"> </v>
      </c>
    </row>
    <row r="8307" spans="4:4" x14ac:dyDescent="0.2">
      <c r="D8307" s="31" t="str">
        <f t="shared" si="129"/>
        <v xml:space="preserve"> </v>
      </c>
    </row>
    <row r="8308" spans="4:4" x14ac:dyDescent="0.2">
      <c r="D8308" s="31" t="str">
        <f t="shared" si="129"/>
        <v xml:space="preserve"> </v>
      </c>
    </row>
    <row r="8309" spans="4:4" x14ac:dyDescent="0.2">
      <c r="D8309" s="31" t="str">
        <f t="shared" si="129"/>
        <v xml:space="preserve"> </v>
      </c>
    </row>
    <row r="8310" spans="4:4" x14ac:dyDescent="0.2">
      <c r="D8310" s="31" t="str">
        <f t="shared" si="129"/>
        <v xml:space="preserve"> </v>
      </c>
    </row>
    <row r="8311" spans="4:4" x14ac:dyDescent="0.2">
      <c r="D8311" s="31" t="str">
        <f t="shared" si="129"/>
        <v xml:space="preserve"> </v>
      </c>
    </row>
    <row r="8312" spans="4:4" x14ac:dyDescent="0.2">
      <c r="D8312" s="31" t="str">
        <f t="shared" si="129"/>
        <v xml:space="preserve"> </v>
      </c>
    </row>
    <row r="8313" spans="4:4" x14ac:dyDescent="0.2">
      <c r="D8313" s="31" t="str">
        <f t="shared" si="129"/>
        <v xml:space="preserve"> </v>
      </c>
    </row>
    <row r="8314" spans="4:4" x14ac:dyDescent="0.2">
      <c r="D8314" s="31" t="str">
        <f t="shared" si="129"/>
        <v xml:space="preserve"> </v>
      </c>
    </row>
    <row r="8315" spans="4:4" x14ac:dyDescent="0.2">
      <c r="D8315" s="31" t="str">
        <f t="shared" si="129"/>
        <v xml:space="preserve"> </v>
      </c>
    </row>
    <row r="8316" spans="4:4" x14ac:dyDescent="0.2">
      <c r="D8316" s="31" t="str">
        <f t="shared" si="129"/>
        <v xml:space="preserve"> </v>
      </c>
    </row>
    <row r="8317" spans="4:4" x14ac:dyDescent="0.2">
      <c r="D8317" s="31" t="str">
        <f t="shared" si="129"/>
        <v xml:space="preserve"> </v>
      </c>
    </row>
    <row r="8318" spans="4:4" x14ac:dyDescent="0.2">
      <c r="D8318" s="31" t="str">
        <f t="shared" si="129"/>
        <v xml:space="preserve"> </v>
      </c>
    </row>
    <row r="8319" spans="4:4" x14ac:dyDescent="0.2">
      <c r="D8319" s="31" t="str">
        <f t="shared" si="129"/>
        <v xml:space="preserve"> </v>
      </c>
    </row>
    <row r="8320" spans="4:4" x14ac:dyDescent="0.2">
      <c r="D8320" s="31" t="str">
        <f t="shared" si="129"/>
        <v xml:space="preserve"> </v>
      </c>
    </row>
    <row r="8321" spans="4:4" x14ac:dyDescent="0.2">
      <c r="D8321" s="31" t="str">
        <f t="shared" ref="D8321:D8384" si="130">B8321&amp;" "&amp;C8321</f>
        <v xml:space="preserve"> </v>
      </c>
    </row>
    <row r="8322" spans="4:4" x14ac:dyDescent="0.2">
      <c r="D8322" s="31" t="str">
        <f t="shared" si="130"/>
        <v xml:space="preserve"> </v>
      </c>
    </row>
    <row r="8323" spans="4:4" x14ac:dyDescent="0.2">
      <c r="D8323" s="31" t="str">
        <f t="shared" si="130"/>
        <v xml:space="preserve"> </v>
      </c>
    </row>
    <row r="8324" spans="4:4" x14ac:dyDescent="0.2">
      <c r="D8324" s="31" t="str">
        <f t="shared" si="130"/>
        <v xml:space="preserve"> </v>
      </c>
    </row>
    <row r="8325" spans="4:4" x14ac:dyDescent="0.2">
      <c r="D8325" s="31" t="str">
        <f t="shared" si="130"/>
        <v xml:space="preserve"> </v>
      </c>
    </row>
    <row r="8326" spans="4:4" x14ac:dyDescent="0.2">
      <c r="D8326" s="31" t="str">
        <f t="shared" si="130"/>
        <v xml:space="preserve"> </v>
      </c>
    </row>
    <row r="8327" spans="4:4" x14ac:dyDescent="0.2">
      <c r="D8327" s="31" t="str">
        <f t="shared" si="130"/>
        <v xml:space="preserve"> </v>
      </c>
    </row>
    <row r="8328" spans="4:4" x14ac:dyDescent="0.2">
      <c r="D8328" s="31" t="str">
        <f t="shared" si="130"/>
        <v xml:space="preserve"> </v>
      </c>
    </row>
    <row r="8329" spans="4:4" x14ac:dyDescent="0.2">
      <c r="D8329" s="31" t="str">
        <f t="shared" si="130"/>
        <v xml:space="preserve"> </v>
      </c>
    </row>
    <row r="8330" spans="4:4" x14ac:dyDescent="0.2">
      <c r="D8330" s="31" t="str">
        <f t="shared" si="130"/>
        <v xml:space="preserve"> </v>
      </c>
    </row>
    <row r="8331" spans="4:4" x14ac:dyDescent="0.2">
      <c r="D8331" s="31" t="str">
        <f t="shared" si="130"/>
        <v xml:space="preserve"> </v>
      </c>
    </row>
    <row r="8332" spans="4:4" x14ac:dyDescent="0.2">
      <c r="D8332" s="31" t="str">
        <f t="shared" si="130"/>
        <v xml:space="preserve"> </v>
      </c>
    </row>
    <row r="8333" spans="4:4" x14ac:dyDescent="0.2">
      <c r="D8333" s="31" t="str">
        <f t="shared" si="130"/>
        <v xml:space="preserve"> </v>
      </c>
    </row>
    <row r="8334" spans="4:4" x14ac:dyDescent="0.2">
      <c r="D8334" s="31" t="str">
        <f t="shared" si="130"/>
        <v xml:space="preserve"> </v>
      </c>
    </row>
    <row r="8335" spans="4:4" x14ac:dyDescent="0.2">
      <c r="D8335" s="31" t="str">
        <f t="shared" si="130"/>
        <v xml:space="preserve"> </v>
      </c>
    </row>
    <row r="8336" spans="4:4" x14ac:dyDescent="0.2">
      <c r="D8336" s="31" t="str">
        <f t="shared" si="130"/>
        <v xml:space="preserve"> </v>
      </c>
    </row>
    <row r="8337" spans="4:4" x14ac:dyDescent="0.2">
      <c r="D8337" s="31" t="str">
        <f t="shared" si="130"/>
        <v xml:space="preserve"> </v>
      </c>
    </row>
    <row r="8338" spans="4:4" x14ac:dyDescent="0.2">
      <c r="D8338" s="31" t="str">
        <f t="shared" si="130"/>
        <v xml:space="preserve"> </v>
      </c>
    </row>
    <row r="8339" spans="4:4" x14ac:dyDescent="0.2">
      <c r="D8339" s="31" t="str">
        <f t="shared" si="130"/>
        <v xml:space="preserve"> </v>
      </c>
    </row>
    <row r="8340" spans="4:4" x14ac:dyDescent="0.2">
      <c r="D8340" s="31" t="str">
        <f t="shared" si="130"/>
        <v xml:space="preserve"> </v>
      </c>
    </row>
    <row r="8341" spans="4:4" x14ac:dyDescent="0.2">
      <c r="D8341" s="31" t="str">
        <f t="shared" si="130"/>
        <v xml:space="preserve"> </v>
      </c>
    </row>
    <row r="8342" spans="4:4" x14ac:dyDescent="0.2">
      <c r="D8342" s="31" t="str">
        <f t="shared" si="130"/>
        <v xml:space="preserve"> </v>
      </c>
    </row>
    <row r="8343" spans="4:4" x14ac:dyDescent="0.2">
      <c r="D8343" s="31" t="str">
        <f t="shared" si="130"/>
        <v xml:space="preserve"> </v>
      </c>
    </row>
    <row r="8344" spans="4:4" x14ac:dyDescent="0.2">
      <c r="D8344" s="31" t="str">
        <f t="shared" si="130"/>
        <v xml:space="preserve"> </v>
      </c>
    </row>
    <row r="8345" spans="4:4" x14ac:dyDescent="0.2">
      <c r="D8345" s="31" t="str">
        <f t="shared" si="130"/>
        <v xml:space="preserve"> </v>
      </c>
    </row>
    <row r="8346" spans="4:4" x14ac:dyDescent="0.2">
      <c r="D8346" s="31" t="str">
        <f t="shared" si="130"/>
        <v xml:space="preserve"> </v>
      </c>
    </row>
    <row r="8347" spans="4:4" x14ac:dyDescent="0.2">
      <c r="D8347" s="31" t="str">
        <f t="shared" si="130"/>
        <v xml:space="preserve"> </v>
      </c>
    </row>
    <row r="8348" spans="4:4" x14ac:dyDescent="0.2">
      <c r="D8348" s="31" t="str">
        <f t="shared" si="130"/>
        <v xml:space="preserve"> </v>
      </c>
    </row>
    <row r="8349" spans="4:4" x14ac:dyDescent="0.2">
      <c r="D8349" s="31" t="str">
        <f t="shared" si="130"/>
        <v xml:space="preserve"> </v>
      </c>
    </row>
    <row r="8350" spans="4:4" x14ac:dyDescent="0.2">
      <c r="D8350" s="31" t="str">
        <f t="shared" si="130"/>
        <v xml:space="preserve"> </v>
      </c>
    </row>
    <row r="8351" spans="4:4" x14ac:dyDescent="0.2">
      <c r="D8351" s="31" t="str">
        <f t="shared" si="130"/>
        <v xml:space="preserve"> </v>
      </c>
    </row>
    <row r="8352" spans="4:4" x14ac:dyDescent="0.2">
      <c r="D8352" s="31" t="str">
        <f t="shared" si="130"/>
        <v xml:space="preserve"> </v>
      </c>
    </row>
    <row r="8353" spans="4:4" x14ac:dyDescent="0.2">
      <c r="D8353" s="31" t="str">
        <f t="shared" si="130"/>
        <v xml:space="preserve"> </v>
      </c>
    </row>
    <row r="8354" spans="4:4" x14ac:dyDescent="0.2">
      <c r="D8354" s="31" t="str">
        <f t="shared" si="130"/>
        <v xml:space="preserve"> </v>
      </c>
    </row>
    <row r="8355" spans="4:4" x14ac:dyDescent="0.2">
      <c r="D8355" s="31" t="str">
        <f t="shared" si="130"/>
        <v xml:space="preserve"> </v>
      </c>
    </row>
    <row r="8356" spans="4:4" x14ac:dyDescent="0.2">
      <c r="D8356" s="31" t="str">
        <f t="shared" si="130"/>
        <v xml:space="preserve"> </v>
      </c>
    </row>
    <row r="8357" spans="4:4" x14ac:dyDescent="0.2">
      <c r="D8357" s="31" t="str">
        <f t="shared" si="130"/>
        <v xml:space="preserve"> </v>
      </c>
    </row>
    <row r="8358" spans="4:4" x14ac:dyDescent="0.2">
      <c r="D8358" s="31" t="str">
        <f t="shared" si="130"/>
        <v xml:space="preserve"> </v>
      </c>
    </row>
    <row r="8359" spans="4:4" x14ac:dyDescent="0.2">
      <c r="D8359" s="31" t="str">
        <f t="shared" si="130"/>
        <v xml:space="preserve"> </v>
      </c>
    </row>
    <row r="8360" spans="4:4" x14ac:dyDescent="0.2">
      <c r="D8360" s="31" t="str">
        <f t="shared" si="130"/>
        <v xml:space="preserve"> </v>
      </c>
    </row>
    <row r="8361" spans="4:4" x14ac:dyDescent="0.2">
      <c r="D8361" s="31" t="str">
        <f t="shared" si="130"/>
        <v xml:space="preserve"> </v>
      </c>
    </row>
    <row r="8362" spans="4:4" x14ac:dyDescent="0.2">
      <c r="D8362" s="31" t="str">
        <f t="shared" si="130"/>
        <v xml:space="preserve"> </v>
      </c>
    </row>
    <row r="8363" spans="4:4" x14ac:dyDescent="0.2">
      <c r="D8363" s="31" t="str">
        <f t="shared" si="130"/>
        <v xml:space="preserve"> </v>
      </c>
    </row>
    <row r="8364" spans="4:4" x14ac:dyDescent="0.2">
      <c r="D8364" s="31" t="str">
        <f t="shared" si="130"/>
        <v xml:space="preserve"> </v>
      </c>
    </row>
    <row r="8365" spans="4:4" x14ac:dyDescent="0.2">
      <c r="D8365" s="31" t="str">
        <f t="shared" si="130"/>
        <v xml:space="preserve"> </v>
      </c>
    </row>
    <row r="8366" spans="4:4" x14ac:dyDescent="0.2">
      <c r="D8366" s="31" t="str">
        <f t="shared" si="130"/>
        <v xml:space="preserve"> </v>
      </c>
    </row>
    <row r="8367" spans="4:4" x14ac:dyDescent="0.2">
      <c r="D8367" s="31" t="str">
        <f t="shared" si="130"/>
        <v xml:space="preserve"> </v>
      </c>
    </row>
    <row r="8368" spans="4:4" x14ac:dyDescent="0.2">
      <c r="D8368" s="31" t="str">
        <f t="shared" si="130"/>
        <v xml:space="preserve"> </v>
      </c>
    </row>
    <row r="8369" spans="4:4" x14ac:dyDescent="0.2">
      <c r="D8369" s="31" t="str">
        <f t="shared" si="130"/>
        <v xml:space="preserve"> </v>
      </c>
    </row>
    <row r="8370" spans="4:4" x14ac:dyDescent="0.2">
      <c r="D8370" s="31" t="str">
        <f t="shared" si="130"/>
        <v xml:space="preserve"> </v>
      </c>
    </row>
    <row r="8371" spans="4:4" x14ac:dyDescent="0.2">
      <c r="D8371" s="31" t="str">
        <f t="shared" si="130"/>
        <v xml:space="preserve"> </v>
      </c>
    </row>
    <row r="8372" spans="4:4" x14ac:dyDescent="0.2">
      <c r="D8372" s="31" t="str">
        <f t="shared" si="130"/>
        <v xml:space="preserve"> </v>
      </c>
    </row>
    <row r="8373" spans="4:4" x14ac:dyDescent="0.2">
      <c r="D8373" s="31" t="str">
        <f t="shared" si="130"/>
        <v xml:space="preserve"> </v>
      </c>
    </row>
    <row r="8374" spans="4:4" x14ac:dyDescent="0.2">
      <c r="D8374" s="31" t="str">
        <f t="shared" si="130"/>
        <v xml:space="preserve"> </v>
      </c>
    </row>
    <row r="8375" spans="4:4" x14ac:dyDescent="0.2">
      <c r="D8375" s="31" t="str">
        <f t="shared" si="130"/>
        <v xml:space="preserve"> </v>
      </c>
    </row>
    <row r="8376" spans="4:4" x14ac:dyDescent="0.2">
      <c r="D8376" s="31" t="str">
        <f t="shared" si="130"/>
        <v xml:space="preserve"> </v>
      </c>
    </row>
    <row r="8377" spans="4:4" x14ac:dyDescent="0.2">
      <c r="D8377" s="31" t="str">
        <f t="shared" si="130"/>
        <v xml:space="preserve"> </v>
      </c>
    </row>
    <row r="8378" spans="4:4" x14ac:dyDescent="0.2">
      <c r="D8378" s="31" t="str">
        <f t="shared" si="130"/>
        <v xml:space="preserve"> </v>
      </c>
    </row>
    <row r="8379" spans="4:4" x14ac:dyDescent="0.2">
      <c r="D8379" s="31" t="str">
        <f t="shared" si="130"/>
        <v xml:space="preserve"> </v>
      </c>
    </row>
    <row r="8380" spans="4:4" x14ac:dyDescent="0.2">
      <c r="D8380" s="31" t="str">
        <f t="shared" si="130"/>
        <v xml:space="preserve"> </v>
      </c>
    </row>
    <row r="8381" spans="4:4" x14ac:dyDescent="0.2">
      <c r="D8381" s="31" t="str">
        <f t="shared" si="130"/>
        <v xml:space="preserve"> </v>
      </c>
    </row>
    <row r="8382" spans="4:4" x14ac:dyDescent="0.2">
      <c r="D8382" s="31" t="str">
        <f t="shared" si="130"/>
        <v xml:space="preserve"> </v>
      </c>
    </row>
    <row r="8383" spans="4:4" x14ac:dyDescent="0.2">
      <c r="D8383" s="31" t="str">
        <f t="shared" si="130"/>
        <v xml:space="preserve"> </v>
      </c>
    </row>
    <row r="8384" spans="4:4" x14ac:dyDescent="0.2">
      <c r="D8384" s="31" t="str">
        <f t="shared" si="130"/>
        <v xml:space="preserve"> </v>
      </c>
    </row>
    <row r="8385" spans="4:4" x14ac:dyDescent="0.2">
      <c r="D8385" s="31" t="str">
        <f t="shared" ref="D8385:D8448" si="131">B8385&amp;" "&amp;C8385</f>
        <v xml:space="preserve"> </v>
      </c>
    </row>
    <row r="8386" spans="4:4" x14ac:dyDescent="0.2">
      <c r="D8386" s="31" t="str">
        <f t="shared" si="131"/>
        <v xml:space="preserve"> </v>
      </c>
    </row>
    <row r="8387" spans="4:4" x14ac:dyDescent="0.2">
      <c r="D8387" s="31" t="str">
        <f t="shared" si="131"/>
        <v xml:space="preserve"> </v>
      </c>
    </row>
    <row r="8388" spans="4:4" x14ac:dyDescent="0.2">
      <c r="D8388" s="31" t="str">
        <f t="shared" si="131"/>
        <v xml:space="preserve"> </v>
      </c>
    </row>
    <row r="8389" spans="4:4" x14ac:dyDescent="0.2">
      <c r="D8389" s="31" t="str">
        <f t="shared" si="131"/>
        <v xml:space="preserve"> </v>
      </c>
    </row>
    <row r="8390" spans="4:4" x14ac:dyDescent="0.2">
      <c r="D8390" s="31" t="str">
        <f t="shared" si="131"/>
        <v xml:space="preserve"> </v>
      </c>
    </row>
    <row r="8391" spans="4:4" x14ac:dyDescent="0.2">
      <c r="D8391" s="31" t="str">
        <f t="shared" si="131"/>
        <v xml:space="preserve"> </v>
      </c>
    </row>
    <row r="8392" spans="4:4" x14ac:dyDescent="0.2">
      <c r="D8392" s="31" t="str">
        <f t="shared" si="131"/>
        <v xml:space="preserve"> </v>
      </c>
    </row>
    <row r="8393" spans="4:4" x14ac:dyDescent="0.2">
      <c r="D8393" s="31" t="str">
        <f t="shared" si="131"/>
        <v xml:space="preserve"> </v>
      </c>
    </row>
    <row r="8394" spans="4:4" x14ac:dyDescent="0.2">
      <c r="D8394" s="31" t="str">
        <f t="shared" si="131"/>
        <v xml:space="preserve"> </v>
      </c>
    </row>
    <row r="8395" spans="4:4" x14ac:dyDescent="0.2">
      <c r="D8395" s="31" t="str">
        <f t="shared" si="131"/>
        <v xml:space="preserve"> </v>
      </c>
    </row>
    <row r="8396" spans="4:4" x14ac:dyDescent="0.2">
      <c r="D8396" s="31" t="str">
        <f t="shared" si="131"/>
        <v xml:space="preserve"> </v>
      </c>
    </row>
    <row r="8397" spans="4:4" x14ac:dyDescent="0.2">
      <c r="D8397" s="31" t="str">
        <f t="shared" si="131"/>
        <v xml:space="preserve"> </v>
      </c>
    </row>
    <row r="8398" spans="4:4" x14ac:dyDescent="0.2">
      <c r="D8398" s="31" t="str">
        <f t="shared" si="131"/>
        <v xml:space="preserve"> </v>
      </c>
    </row>
    <row r="8399" spans="4:4" x14ac:dyDescent="0.2">
      <c r="D8399" s="31" t="str">
        <f t="shared" si="131"/>
        <v xml:space="preserve"> </v>
      </c>
    </row>
    <row r="8400" spans="4:4" x14ac:dyDescent="0.2">
      <c r="D8400" s="31" t="str">
        <f t="shared" si="131"/>
        <v xml:space="preserve"> </v>
      </c>
    </row>
    <row r="8401" spans="4:4" x14ac:dyDescent="0.2">
      <c r="D8401" s="31" t="str">
        <f t="shared" si="131"/>
        <v xml:space="preserve"> </v>
      </c>
    </row>
    <row r="8402" spans="4:4" x14ac:dyDescent="0.2">
      <c r="D8402" s="31" t="str">
        <f t="shared" si="131"/>
        <v xml:space="preserve"> </v>
      </c>
    </row>
    <row r="8403" spans="4:4" x14ac:dyDescent="0.2">
      <c r="D8403" s="31" t="str">
        <f t="shared" si="131"/>
        <v xml:space="preserve"> </v>
      </c>
    </row>
    <row r="8404" spans="4:4" x14ac:dyDescent="0.2">
      <c r="D8404" s="31" t="str">
        <f t="shared" si="131"/>
        <v xml:space="preserve"> </v>
      </c>
    </row>
    <row r="8405" spans="4:4" x14ac:dyDescent="0.2">
      <c r="D8405" s="31" t="str">
        <f t="shared" si="131"/>
        <v xml:space="preserve"> </v>
      </c>
    </row>
    <row r="8406" spans="4:4" x14ac:dyDescent="0.2">
      <c r="D8406" s="31" t="str">
        <f t="shared" si="131"/>
        <v xml:space="preserve"> </v>
      </c>
    </row>
    <row r="8407" spans="4:4" x14ac:dyDescent="0.2">
      <c r="D8407" s="31" t="str">
        <f t="shared" si="131"/>
        <v xml:space="preserve"> </v>
      </c>
    </row>
    <row r="8408" spans="4:4" x14ac:dyDescent="0.2">
      <c r="D8408" s="31" t="str">
        <f t="shared" si="131"/>
        <v xml:space="preserve"> </v>
      </c>
    </row>
    <row r="8409" spans="4:4" x14ac:dyDescent="0.2">
      <c r="D8409" s="31" t="str">
        <f t="shared" si="131"/>
        <v xml:space="preserve"> </v>
      </c>
    </row>
    <row r="8410" spans="4:4" x14ac:dyDescent="0.2">
      <c r="D8410" s="31" t="str">
        <f t="shared" si="131"/>
        <v xml:space="preserve"> </v>
      </c>
    </row>
    <row r="8411" spans="4:4" x14ac:dyDescent="0.2">
      <c r="D8411" s="31" t="str">
        <f t="shared" si="131"/>
        <v xml:space="preserve"> </v>
      </c>
    </row>
    <row r="8412" spans="4:4" x14ac:dyDescent="0.2">
      <c r="D8412" s="31" t="str">
        <f t="shared" si="131"/>
        <v xml:space="preserve"> </v>
      </c>
    </row>
    <row r="8413" spans="4:4" x14ac:dyDescent="0.2">
      <c r="D8413" s="31" t="str">
        <f t="shared" si="131"/>
        <v xml:space="preserve"> </v>
      </c>
    </row>
    <row r="8414" spans="4:4" x14ac:dyDescent="0.2">
      <c r="D8414" s="31" t="str">
        <f t="shared" si="131"/>
        <v xml:space="preserve"> </v>
      </c>
    </row>
    <row r="8415" spans="4:4" x14ac:dyDescent="0.2">
      <c r="D8415" s="31" t="str">
        <f t="shared" si="131"/>
        <v xml:space="preserve"> </v>
      </c>
    </row>
    <row r="8416" spans="4:4" x14ac:dyDescent="0.2">
      <c r="D8416" s="31" t="str">
        <f t="shared" si="131"/>
        <v xml:space="preserve"> </v>
      </c>
    </row>
    <row r="8417" spans="4:4" x14ac:dyDescent="0.2">
      <c r="D8417" s="31" t="str">
        <f t="shared" si="131"/>
        <v xml:space="preserve"> </v>
      </c>
    </row>
    <row r="8418" spans="4:4" x14ac:dyDescent="0.2">
      <c r="D8418" s="31" t="str">
        <f t="shared" si="131"/>
        <v xml:space="preserve"> </v>
      </c>
    </row>
    <row r="8419" spans="4:4" x14ac:dyDescent="0.2">
      <c r="D8419" s="31" t="str">
        <f t="shared" si="131"/>
        <v xml:space="preserve"> </v>
      </c>
    </row>
    <row r="8420" spans="4:4" x14ac:dyDescent="0.2">
      <c r="D8420" s="31" t="str">
        <f t="shared" si="131"/>
        <v xml:space="preserve"> </v>
      </c>
    </row>
    <row r="8421" spans="4:4" x14ac:dyDescent="0.2">
      <c r="D8421" s="31" t="str">
        <f t="shared" si="131"/>
        <v xml:space="preserve"> </v>
      </c>
    </row>
    <row r="8422" spans="4:4" x14ac:dyDescent="0.2">
      <c r="D8422" s="31" t="str">
        <f t="shared" si="131"/>
        <v xml:space="preserve"> </v>
      </c>
    </row>
    <row r="8423" spans="4:4" x14ac:dyDescent="0.2">
      <c r="D8423" s="31" t="str">
        <f t="shared" si="131"/>
        <v xml:space="preserve"> </v>
      </c>
    </row>
    <row r="8424" spans="4:4" x14ac:dyDescent="0.2">
      <c r="D8424" s="31" t="str">
        <f t="shared" si="131"/>
        <v xml:space="preserve"> </v>
      </c>
    </row>
    <row r="8425" spans="4:4" x14ac:dyDescent="0.2">
      <c r="D8425" s="31" t="str">
        <f t="shared" si="131"/>
        <v xml:space="preserve"> </v>
      </c>
    </row>
    <row r="8426" spans="4:4" x14ac:dyDescent="0.2">
      <c r="D8426" s="31" t="str">
        <f t="shared" si="131"/>
        <v xml:space="preserve"> </v>
      </c>
    </row>
    <row r="8427" spans="4:4" x14ac:dyDescent="0.2">
      <c r="D8427" s="31" t="str">
        <f t="shared" si="131"/>
        <v xml:space="preserve"> </v>
      </c>
    </row>
    <row r="8428" spans="4:4" x14ac:dyDescent="0.2">
      <c r="D8428" s="31" t="str">
        <f t="shared" si="131"/>
        <v xml:space="preserve"> </v>
      </c>
    </row>
    <row r="8429" spans="4:4" x14ac:dyDescent="0.2">
      <c r="D8429" s="31" t="str">
        <f t="shared" si="131"/>
        <v xml:space="preserve"> </v>
      </c>
    </row>
    <row r="8430" spans="4:4" x14ac:dyDescent="0.2">
      <c r="D8430" s="31" t="str">
        <f t="shared" si="131"/>
        <v xml:space="preserve"> </v>
      </c>
    </row>
    <row r="8431" spans="4:4" x14ac:dyDescent="0.2">
      <c r="D8431" s="31" t="str">
        <f t="shared" si="131"/>
        <v xml:space="preserve"> </v>
      </c>
    </row>
    <row r="8432" spans="4:4" x14ac:dyDescent="0.2">
      <c r="D8432" s="31" t="str">
        <f t="shared" si="131"/>
        <v xml:space="preserve"> </v>
      </c>
    </row>
    <row r="8433" spans="4:4" x14ac:dyDescent="0.2">
      <c r="D8433" s="31" t="str">
        <f t="shared" si="131"/>
        <v xml:space="preserve"> </v>
      </c>
    </row>
    <row r="8434" spans="4:4" x14ac:dyDescent="0.2">
      <c r="D8434" s="31" t="str">
        <f t="shared" si="131"/>
        <v xml:space="preserve"> </v>
      </c>
    </row>
    <row r="8435" spans="4:4" x14ac:dyDescent="0.2">
      <c r="D8435" s="31" t="str">
        <f t="shared" si="131"/>
        <v xml:space="preserve"> </v>
      </c>
    </row>
    <row r="8436" spans="4:4" x14ac:dyDescent="0.2">
      <c r="D8436" s="31" t="str">
        <f t="shared" si="131"/>
        <v xml:space="preserve"> </v>
      </c>
    </row>
    <row r="8437" spans="4:4" x14ac:dyDescent="0.2">
      <c r="D8437" s="31" t="str">
        <f t="shared" si="131"/>
        <v xml:space="preserve"> </v>
      </c>
    </row>
    <row r="8438" spans="4:4" x14ac:dyDescent="0.2">
      <c r="D8438" s="31" t="str">
        <f t="shared" si="131"/>
        <v xml:space="preserve"> </v>
      </c>
    </row>
    <row r="8439" spans="4:4" x14ac:dyDescent="0.2">
      <c r="D8439" s="31" t="str">
        <f t="shared" si="131"/>
        <v xml:space="preserve"> </v>
      </c>
    </row>
    <row r="8440" spans="4:4" x14ac:dyDescent="0.2">
      <c r="D8440" s="31" t="str">
        <f t="shared" si="131"/>
        <v xml:space="preserve"> </v>
      </c>
    </row>
    <row r="8441" spans="4:4" x14ac:dyDescent="0.2">
      <c r="D8441" s="31" t="str">
        <f t="shared" si="131"/>
        <v xml:space="preserve"> </v>
      </c>
    </row>
    <row r="8442" spans="4:4" x14ac:dyDescent="0.2">
      <c r="D8442" s="31" t="str">
        <f t="shared" si="131"/>
        <v xml:space="preserve"> </v>
      </c>
    </row>
    <row r="8443" spans="4:4" x14ac:dyDescent="0.2">
      <c r="D8443" s="31" t="str">
        <f t="shared" si="131"/>
        <v xml:space="preserve"> </v>
      </c>
    </row>
    <row r="8444" spans="4:4" x14ac:dyDescent="0.2">
      <c r="D8444" s="31" t="str">
        <f t="shared" si="131"/>
        <v xml:space="preserve"> </v>
      </c>
    </row>
    <row r="8445" spans="4:4" x14ac:dyDescent="0.2">
      <c r="D8445" s="31" t="str">
        <f t="shared" si="131"/>
        <v xml:space="preserve"> </v>
      </c>
    </row>
    <row r="8446" spans="4:4" x14ac:dyDescent="0.2">
      <c r="D8446" s="31" t="str">
        <f t="shared" si="131"/>
        <v xml:space="preserve"> </v>
      </c>
    </row>
    <row r="8447" spans="4:4" x14ac:dyDescent="0.2">
      <c r="D8447" s="31" t="str">
        <f t="shared" si="131"/>
        <v xml:space="preserve"> </v>
      </c>
    </row>
    <row r="8448" spans="4:4" x14ac:dyDescent="0.2">
      <c r="D8448" s="31" t="str">
        <f t="shared" si="131"/>
        <v xml:space="preserve"> </v>
      </c>
    </row>
    <row r="8449" spans="4:4" x14ac:dyDescent="0.2">
      <c r="D8449" s="31" t="str">
        <f t="shared" ref="D8449:D8512" si="132">B8449&amp;" "&amp;C8449</f>
        <v xml:space="preserve"> </v>
      </c>
    </row>
    <row r="8450" spans="4:4" x14ac:dyDescent="0.2">
      <c r="D8450" s="31" t="str">
        <f t="shared" si="132"/>
        <v xml:space="preserve"> </v>
      </c>
    </row>
    <row r="8451" spans="4:4" x14ac:dyDescent="0.2">
      <c r="D8451" s="31" t="str">
        <f t="shared" si="132"/>
        <v xml:space="preserve"> </v>
      </c>
    </row>
    <row r="8452" spans="4:4" x14ac:dyDescent="0.2">
      <c r="D8452" s="31" t="str">
        <f t="shared" si="132"/>
        <v xml:space="preserve"> </v>
      </c>
    </row>
    <row r="8453" spans="4:4" x14ac:dyDescent="0.2">
      <c r="D8453" s="31" t="str">
        <f t="shared" si="132"/>
        <v xml:space="preserve"> </v>
      </c>
    </row>
    <row r="8454" spans="4:4" x14ac:dyDescent="0.2">
      <c r="D8454" s="31" t="str">
        <f t="shared" si="132"/>
        <v xml:space="preserve"> </v>
      </c>
    </row>
    <row r="8455" spans="4:4" x14ac:dyDescent="0.2">
      <c r="D8455" s="31" t="str">
        <f t="shared" si="132"/>
        <v xml:space="preserve"> </v>
      </c>
    </row>
    <row r="8456" spans="4:4" x14ac:dyDescent="0.2">
      <c r="D8456" s="31" t="str">
        <f t="shared" si="132"/>
        <v xml:space="preserve"> </v>
      </c>
    </row>
    <row r="8457" spans="4:4" x14ac:dyDescent="0.2">
      <c r="D8457" s="31" t="str">
        <f t="shared" si="132"/>
        <v xml:space="preserve"> </v>
      </c>
    </row>
    <row r="8458" spans="4:4" x14ac:dyDescent="0.2">
      <c r="D8458" s="31" t="str">
        <f t="shared" si="132"/>
        <v xml:space="preserve"> </v>
      </c>
    </row>
    <row r="8459" spans="4:4" x14ac:dyDescent="0.2">
      <c r="D8459" s="31" t="str">
        <f t="shared" si="132"/>
        <v xml:space="preserve"> </v>
      </c>
    </row>
    <row r="8460" spans="4:4" x14ac:dyDescent="0.2">
      <c r="D8460" s="31" t="str">
        <f t="shared" si="132"/>
        <v xml:space="preserve"> </v>
      </c>
    </row>
    <row r="8461" spans="4:4" x14ac:dyDescent="0.2">
      <c r="D8461" s="31" t="str">
        <f t="shared" si="132"/>
        <v xml:space="preserve"> </v>
      </c>
    </row>
    <row r="8462" spans="4:4" x14ac:dyDescent="0.2">
      <c r="D8462" s="31" t="str">
        <f t="shared" si="132"/>
        <v xml:space="preserve"> </v>
      </c>
    </row>
    <row r="8463" spans="4:4" x14ac:dyDescent="0.2">
      <c r="D8463" s="31" t="str">
        <f t="shared" si="132"/>
        <v xml:space="preserve"> </v>
      </c>
    </row>
    <row r="8464" spans="4:4" x14ac:dyDescent="0.2">
      <c r="D8464" s="31" t="str">
        <f t="shared" si="132"/>
        <v xml:space="preserve"> </v>
      </c>
    </row>
    <row r="8465" spans="4:4" x14ac:dyDescent="0.2">
      <c r="D8465" s="31" t="str">
        <f t="shared" si="132"/>
        <v xml:space="preserve"> </v>
      </c>
    </row>
    <row r="8466" spans="4:4" x14ac:dyDescent="0.2">
      <c r="D8466" s="31" t="str">
        <f t="shared" si="132"/>
        <v xml:space="preserve"> </v>
      </c>
    </row>
    <row r="8467" spans="4:4" x14ac:dyDescent="0.2">
      <c r="D8467" s="31" t="str">
        <f t="shared" si="132"/>
        <v xml:space="preserve"> </v>
      </c>
    </row>
    <row r="8468" spans="4:4" x14ac:dyDescent="0.2">
      <c r="D8468" s="31" t="str">
        <f t="shared" si="132"/>
        <v xml:space="preserve"> </v>
      </c>
    </row>
    <row r="8469" spans="4:4" x14ac:dyDescent="0.2">
      <c r="D8469" s="31" t="str">
        <f t="shared" si="132"/>
        <v xml:space="preserve"> </v>
      </c>
    </row>
    <row r="8470" spans="4:4" x14ac:dyDescent="0.2">
      <c r="D8470" s="31" t="str">
        <f t="shared" si="132"/>
        <v xml:space="preserve"> </v>
      </c>
    </row>
    <row r="8471" spans="4:4" x14ac:dyDescent="0.2">
      <c r="D8471" s="31" t="str">
        <f t="shared" si="132"/>
        <v xml:space="preserve"> </v>
      </c>
    </row>
    <row r="8472" spans="4:4" x14ac:dyDescent="0.2">
      <c r="D8472" s="31" t="str">
        <f t="shared" si="132"/>
        <v xml:space="preserve"> </v>
      </c>
    </row>
    <row r="8473" spans="4:4" x14ac:dyDescent="0.2">
      <c r="D8473" s="31" t="str">
        <f t="shared" si="132"/>
        <v xml:space="preserve"> </v>
      </c>
    </row>
    <row r="8474" spans="4:4" x14ac:dyDescent="0.2">
      <c r="D8474" s="31" t="str">
        <f t="shared" si="132"/>
        <v xml:space="preserve"> </v>
      </c>
    </row>
    <row r="8475" spans="4:4" x14ac:dyDescent="0.2">
      <c r="D8475" s="31" t="str">
        <f t="shared" si="132"/>
        <v xml:space="preserve"> </v>
      </c>
    </row>
    <row r="8476" spans="4:4" x14ac:dyDescent="0.2">
      <c r="D8476" s="31" t="str">
        <f t="shared" si="132"/>
        <v xml:space="preserve"> </v>
      </c>
    </row>
    <row r="8477" spans="4:4" x14ac:dyDescent="0.2">
      <c r="D8477" s="31" t="str">
        <f t="shared" si="132"/>
        <v xml:space="preserve"> </v>
      </c>
    </row>
    <row r="8478" spans="4:4" x14ac:dyDescent="0.2">
      <c r="D8478" s="31" t="str">
        <f t="shared" si="132"/>
        <v xml:space="preserve"> </v>
      </c>
    </row>
    <row r="8479" spans="4:4" x14ac:dyDescent="0.2">
      <c r="D8479" s="31" t="str">
        <f t="shared" si="132"/>
        <v xml:space="preserve"> </v>
      </c>
    </row>
    <row r="8480" spans="4:4" x14ac:dyDescent="0.2">
      <c r="D8480" s="31" t="str">
        <f t="shared" si="132"/>
        <v xml:space="preserve"> </v>
      </c>
    </row>
    <row r="8481" spans="4:4" x14ac:dyDescent="0.2">
      <c r="D8481" s="31" t="str">
        <f t="shared" si="132"/>
        <v xml:space="preserve"> </v>
      </c>
    </row>
    <row r="8482" spans="4:4" x14ac:dyDescent="0.2">
      <c r="D8482" s="31" t="str">
        <f t="shared" si="132"/>
        <v xml:space="preserve"> </v>
      </c>
    </row>
    <row r="8483" spans="4:4" x14ac:dyDescent="0.2">
      <c r="D8483" s="31" t="str">
        <f t="shared" si="132"/>
        <v xml:space="preserve"> </v>
      </c>
    </row>
    <row r="8484" spans="4:4" x14ac:dyDescent="0.2">
      <c r="D8484" s="31" t="str">
        <f t="shared" si="132"/>
        <v xml:space="preserve"> </v>
      </c>
    </row>
    <row r="8485" spans="4:4" x14ac:dyDescent="0.2">
      <c r="D8485" s="31" t="str">
        <f t="shared" si="132"/>
        <v xml:space="preserve"> </v>
      </c>
    </row>
    <row r="8486" spans="4:4" x14ac:dyDescent="0.2">
      <c r="D8486" s="31" t="str">
        <f t="shared" si="132"/>
        <v xml:space="preserve"> </v>
      </c>
    </row>
    <row r="8487" spans="4:4" x14ac:dyDescent="0.2">
      <c r="D8487" s="31" t="str">
        <f t="shared" si="132"/>
        <v xml:space="preserve"> </v>
      </c>
    </row>
    <row r="8488" spans="4:4" x14ac:dyDescent="0.2">
      <c r="D8488" s="31" t="str">
        <f t="shared" si="132"/>
        <v xml:space="preserve"> </v>
      </c>
    </row>
    <row r="8489" spans="4:4" x14ac:dyDescent="0.2">
      <c r="D8489" s="31" t="str">
        <f t="shared" si="132"/>
        <v xml:space="preserve"> </v>
      </c>
    </row>
    <row r="8490" spans="4:4" x14ac:dyDescent="0.2">
      <c r="D8490" s="31" t="str">
        <f t="shared" si="132"/>
        <v xml:space="preserve"> </v>
      </c>
    </row>
    <row r="8491" spans="4:4" x14ac:dyDescent="0.2">
      <c r="D8491" s="31" t="str">
        <f t="shared" si="132"/>
        <v xml:space="preserve"> </v>
      </c>
    </row>
    <row r="8492" spans="4:4" x14ac:dyDescent="0.2">
      <c r="D8492" s="31" t="str">
        <f t="shared" si="132"/>
        <v xml:space="preserve"> </v>
      </c>
    </row>
    <row r="8493" spans="4:4" x14ac:dyDescent="0.2">
      <c r="D8493" s="31" t="str">
        <f t="shared" si="132"/>
        <v xml:space="preserve"> </v>
      </c>
    </row>
    <row r="8494" spans="4:4" x14ac:dyDescent="0.2">
      <c r="D8494" s="31" t="str">
        <f t="shared" si="132"/>
        <v xml:space="preserve"> </v>
      </c>
    </row>
    <row r="8495" spans="4:4" x14ac:dyDescent="0.2">
      <c r="D8495" s="31" t="str">
        <f t="shared" si="132"/>
        <v xml:space="preserve"> </v>
      </c>
    </row>
    <row r="8496" spans="4:4" x14ac:dyDescent="0.2">
      <c r="D8496" s="31" t="str">
        <f t="shared" si="132"/>
        <v xml:space="preserve"> </v>
      </c>
    </row>
    <row r="8497" spans="4:4" x14ac:dyDescent="0.2">
      <c r="D8497" s="31" t="str">
        <f t="shared" si="132"/>
        <v xml:space="preserve"> </v>
      </c>
    </row>
    <row r="8498" spans="4:4" x14ac:dyDescent="0.2">
      <c r="D8498" s="31" t="str">
        <f t="shared" si="132"/>
        <v xml:space="preserve"> </v>
      </c>
    </row>
    <row r="8499" spans="4:4" x14ac:dyDescent="0.2">
      <c r="D8499" s="31" t="str">
        <f t="shared" si="132"/>
        <v xml:space="preserve"> </v>
      </c>
    </row>
    <row r="8500" spans="4:4" x14ac:dyDescent="0.2">
      <c r="D8500" s="31" t="str">
        <f t="shared" si="132"/>
        <v xml:space="preserve"> </v>
      </c>
    </row>
    <row r="8501" spans="4:4" x14ac:dyDescent="0.2">
      <c r="D8501" s="31" t="str">
        <f t="shared" si="132"/>
        <v xml:space="preserve"> </v>
      </c>
    </row>
    <row r="8502" spans="4:4" x14ac:dyDescent="0.2">
      <c r="D8502" s="31" t="str">
        <f t="shared" si="132"/>
        <v xml:space="preserve"> </v>
      </c>
    </row>
    <row r="8503" spans="4:4" x14ac:dyDescent="0.2">
      <c r="D8503" s="31" t="str">
        <f t="shared" si="132"/>
        <v xml:space="preserve"> </v>
      </c>
    </row>
    <row r="8504" spans="4:4" x14ac:dyDescent="0.2">
      <c r="D8504" s="31" t="str">
        <f t="shared" si="132"/>
        <v xml:space="preserve"> </v>
      </c>
    </row>
    <row r="8505" spans="4:4" x14ac:dyDescent="0.2">
      <c r="D8505" s="31" t="str">
        <f t="shared" si="132"/>
        <v xml:space="preserve"> </v>
      </c>
    </row>
    <row r="8506" spans="4:4" x14ac:dyDescent="0.2">
      <c r="D8506" s="31" t="str">
        <f t="shared" si="132"/>
        <v xml:space="preserve"> </v>
      </c>
    </row>
    <row r="8507" spans="4:4" x14ac:dyDescent="0.2">
      <c r="D8507" s="31" t="str">
        <f t="shared" si="132"/>
        <v xml:space="preserve"> </v>
      </c>
    </row>
    <row r="8508" spans="4:4" x14ac:dyDescent="0.2">
      <c r="D8508" s="31" t="str">
        <f t="shared" si="132"/>
        <v xml:space="preserve"> </v>
      </c>
    </row>
    <row r="8509" spans="4:4" x14ac:dyDescent="0.2">
      <c r="D8509" s="31" t="str">
        <f t="shared" si="132"/>
        <v xml:space="preserve"> </v>
      </c>
    </row>
    <row r="8510" spans="4:4" x14ac:dyDescent="0.2">
      <c r="D8510" s="31" t="str">
        <f t="shared" si="132"/>
        <v xml:space="preserve"> </v>
      </c>
    </row>
    <row r="8511" spans="4:4" x14ac:dyDescent="0.2">
      <c r="D8511" s="31" t="str">
        <f t="shared" si="132"/>
        <v xml:space="preserve"> </v>
      </c>
    </row>
    <row r="8512" spans="4:4" x14ac:dyDescent="0.2">
      <c r="D8512" s="31" t="str">
        <f t="shared" si="132"/>
        <v xml:space="preserve"> </v>
      </c>
    </row>
    <row r="8513" spans="4:4" x14ac:dyDescent="0.2">
      <c r="D8513" s="31" t="str">
        <f t="shared" ref="D8513:D8576" si="133">B8513&amp;" "&amp;C8513</f>
        <v xml:space="preserve"> </v>
      </c>
    </row>
    <row r="8514" spans="4:4" x14ac:dyDescent="0.2">
      <c r="D8514" s="31" t="str">
        <f t="shared" si="133"/>
        <v xml:space="preserve"> </v>
      </c>
    </row>
    <row r="8515" spans="4:4" x14ac:dyDescent="0.2">
      <c r="D8515" s="31" t="str">
        <f t="shared" si="133"/>
        <v xml:space="preserve"> </v>
      </c>
    </row>
    <row r="8516" spans="4:4" x14ac:dyDescent="0.2">
      <c r="D8516" s="31" t="str">
        <f t="shared" si="133"/>
        <v xml:space="preserve"> </v>
      </c>
    </row>
    <row r="8517" spans="4:4" x14ac:dyDescent="0.2">
      <c r="D8517" s="31" t="str">
        <f t="shared" si="133"/>
        <v xml:space="preserve"> </v>
      </c>
    </row>
    <row r="8518" spans="4:4" x14ac:dyDescent="0.2">
      <c r="D8518" s="31" t="str">
        <f t="shared" si="133"/>
        <v xml:space="preserve"> </v>
      </c>
    </row>
    <row r="8519" spans="4:4" x14ac:dyDescent="0.2">
      <c r="D8519" s="31" t="str">
        <f t="shared" si="133"/>
        <v xml:space="preserve"> </v>
      </c>
    </row>
    <row r="8520" spans="4:4" x14ac:dyDescent="0.2">
      <c r="D8520" s="31" t="str">
        <f t="shared" si="133"/>
        <v xml:space="preserve"> </v>
      </c>
    </row>
    <row r="8521" spans="4:4" x14ac:dyDescent="0.2">
      <c r="D8521" s="31" t="str">
        <f t="shared" si="133"/>
        <v xml:space="preserve"> </v>
      </c>
    </row>
    <row r="8522" spans="4:4" x14ac:dyDescent="0.2">
      <c r="D8522" s="31" t="str">
        <f t="shared" si="133"/>
        <v xml:space="preserve"> </v>
      </c>
    </row>
    <row r="8523" spans="4:4" x14ac:dyDescent="0.2">
      <c r="D8523" s="31" t="str">
        <f t="shared" si="133"/>
        <v xml:space="preserve"> </v>
      </c>
    </row>
    <row r="8524" spans="4:4" x14ac:dyDescent="0.2">
      <c r="D8524" s="31" t="str">
        <f t="shared" si="133"/>
        <v xml:space="preserve"> </v>
      </c>
    </row>
    <row r="8525" spans="4:4" x14ac:dyDescent="0.2">
      <c r="D8525" s="31" t="str">
        <f t="shared" si="133"/>
        <v xml:space="preserve"> </v>
      </c>
    </row>
    <row r="8526" spans="4:4" x14ac:dyDescent="0.2">
      <c r="D8526" s="31" t="str">
        <f t="shared" si="133"/>
        <v xml:space="preserve"> </v>
      </c>
    </row>
    <row r="8527" spans="4:4" x14ac:dyDescent="0.2">
      <c r="D8527" s="31" t="str">
        <f t="shared" si="133"/>
        <v xml:space="preserve"> </v>
      </c>
    </row>
    <row r="8528" spans="4:4" x14ac:dyDescent="0.2">
      <c r="D8528" s="31" t="str">
        <f t="shared" si="133"/>
        <v xml:space="preserve"> </v>
      </c>
    </row>
    <row r="8529" spans="4:4" x14ac:dyDescent="0.2">
      <c r="D8529" s="31" t="str">
        <f t="shared" si="133"/>
        <v xml:space="preserve"> </v>
      </c>
    </row>
    <row r="8530" spans="4:4" x14ac:dyDescent="0.2">
      <c r="D8530" s="31" t="str">
        <f t="shared" si="133"/>
        <v xml:space="preserve"> </v>
      </c>
    </row>
    <row r="8531" spans="4:4" x14ac:dyDescent="0.2">
      <c r="D8531" s="31" t="str">
        <f t="shared" si="133"/>
        <v xml:space="preserve"> </v>
      </c>
    </row>
    <row r="8532" spans="4:4" x14ac:dyDescent="0.2">
      <c r="D8532" s="31" t="str">
        <f t="shared" si="133"/>
        <v xml:space="preserve"> </v>
      </c>
    </row>
    <row r="8533" spans="4:4" x14ac:dyDescent="0.2">
      <c r="D8533" s="31" t="str">
        <f t="shared" si="133"/>
        <v xml:space="preserve"> </v>
      </c>
    </row>
    <row r="8534" spans="4:4" x14ac:dyDescent="0.2">
      <c r="D8534" s="31" t="str">
        <f t="shared" si="133"/>
        <v xml:space="preserve"> </v>
      </c>
    </row>
    <row r="8535" spans="4:4" x14ac:dyDescent="0.2">
      <c r="D8535" s="31" t="str">
        <f t="shared" si="133"/>
        <v xml:space="preserve"> </v>
      </c>
    </row>
    <row r="8536" spans="4:4" x14ac:dyDescent="0.2">
      <c r="D8536" s="31" t="str">
        <f t="shared" si="133"/>
        <v xml:space="preserve"> </v>
      </c>
    </row>
    <row r="8537" spans="4:4" x14ac:dyDescent="0.2">
      <c r="D8537" s="31" t="str">
        <f t="shared" si="133"/>
        <v xml:space="preserve"> </v>
      </c>
    </row>
    <row r="8538" spans="4:4" x14ac:dyDescent="0.2">
      <c r="D8538" s="31" t="str">
        <f t="shared" si="133"/>
        <v xml:space="preserve"> </v>
      </c>
    </row>
    <row r="8539" spans="4:4" x14ac:dyDescent="0.2">
      <c r="D8539" s="31" t="str">
        <f t="shared" si="133"/>
        <v xml:space="preserve"> </v>
      </c>
    </row>
    <row r="8540" spans="4:4" x14ac:dyDescent="0.2">
      <c r="D8540" s="31" t="str">
        <f t="shared" si="133"/>
        <v xml:space="preserve"> </v>
      </c>
    </row>
    <row r="8541" spans="4:4" x14ac:dyDescent="0.2">
      <c r="D8541" s="31" t="str">
        <f t="shared" si="133"/>
        <v xml:space="preserve"> </v>
      </c>
    </row>
    <row r="8542" spans="4:4" x14ac:dyDescent="0.2">
      <c r="D8542" s="31" t="str">
        <f t="shared" si="133"/>
        <v xml:space="preserve"> </v>
      </c>
    </row>
    <row r="8543" spans="4:4" x14ac:dyDescent="0.2">
      <c r="D8543" s="31" t="str">
        <f t="shared" si="133"/>
        <v xml:space="preserve"> </v>
      </c>
    </row>
    <row r="8544" spans="4:4" x14ac:dyDescent="0.2">
      <c r="D8544" s="31" t="str">
        <f t="shared" si="133"/>
        <v xml:space="preserve"> </v>
      </c>
    </row>
    <row r="8545" spans="4:4" x14ac:dyDescent="0.2">
      <c r="D8545" s="31" t="str">
        <f t="shared" si="133"/>
        <v xml:space="preserve"> </v>
      </c>
    </row>
    <row r="8546" spans="4:4" x14ac:dyDescent="0.2">
      <c r="D8546" s="31" t="str">
        <f t="shared" si="133"/>
        <v xml:space="preserve"> </v>
      </c>
    </row>
    <row r="8547" spans="4:4" x14ac:dyDescent="0.2">
      <c r="D8547" s="31" t="str">
        <f t="shared" si="133"/>
        <v xml:space="preserve"> </v>
      </c>
    </row>
    <row r="8548" spans="4:4" x14ac:dyDescent="0.2">
      <c r="D8548" s="31" t="str">
        <f t="shared" si="133"/>
        <v xml:space="preserve"> </v>
      </c>
    </row>
    <row r="8549" spans="4:4" x14ac:dyDescent="0.2">
      <c r="D8549" s="31" t="str">
        <f t="shared" si="133"/>
        <v xml:space="preserve"> </v>
      </c>
    </row>
    <row r="8550" spans="4:4" x14ac:dyDescent="0.2">
      <c r="D8550" s="31" t="str">
        <f t="shared" si="133"/>
        <v xml:space="preserve"> </v>
      </c>
    </row>
    <row r="8551" spans="4:4" x14ac:dyDescent="0.2">
      <c r="D8551" s="31" t="str">
        <f t="shared" si="133"/>
        <v xml:space="preserve"> </v>
      </c>
    </row>
    <row r="8552" spans="4:4" x14ac:dyDescent="0.2">
      <c r="D8552" s="31" t="str">
        <f t="shared" si="133"/>
        <v xml:space="preserve"> </v>
      </c>
    </row>
    <row r="8553" spans="4:4" x14ac:dyDescent="0.2">
      <c r="D8553" s="31" t="str">
        <f t="shared" si="133"/>
        <v xml:space="preserve"> </v>
      </c>
    </row>
    <row r="8554" spans="4:4" x14ac:dyDescent="0.2">
      <c r="D8554" s="31" t="str">
        <f t="shared" si="133"/>
        <v xml:space="preserve"> </v>
      </c>
    </row>
    <row r="8555" spans="4:4" x14ac:dyDescent="0.2">
      <c r="D8555" s="31" t="str">
        <f t="shared" si="133"/>
        <v xml:space="preserve"> </v>
      </c>
    </row>
    <row r="8556" spans="4:4" x14ac:dyDescent="0.2">
      <c r="D8556" s="31" t="str">
        <f t="shared" si="133"/>
        <v xml:space="preserve"> </v>
      </c>
    </row>
    <row r="8557" spans="4:4" x14ac:dyDescent="0.2">
      <c r="D8557" s="31" t="str">
        <f t="shared" si="133"/>
        <v xml:space="preserve"> </v>
      </c>
    </row>
    <row r="8558" spans="4:4" x14ac:dyDescent="0.2">
      <c r="D8558" s="31" t="str">
        <f t="shared" si="133"/>
        <v xml:space="preserve"> </v>
      </c>
    </row>
    <row r="8559" spans="4:4" x14ac:dyDescent="0.2">
      <c r="D8559" s="31" t="str">
        <f t="shared" si="133"/>
        <v xml:space="preserve"> </v>
      </c>
    </row>
    <row r="8560" spans="4:4" x14ac:dyDescent="0.2">
      <c r="D8560" s="31" t="str">
        <f t="shared" si="133"/>
        <v xml:space="preserve"> </v>
      </c>
    </row>
    <row r="8561" spans="4:4" x14ac:dyDescent="0.2">
      <c r="D8561" s="31" t="str">
        <f t="shared" si="133"/>
        <v xml:space="preserve"> </v>
      </c>
    </row>
    <row r="8562" spans="4:4" x14ac:dyDescent="0.2">
      <c r="D8562" s="31" t="str">
        <f t="shared" si="133"/>
        <v xml:space="preserve"> </v>
      </c>
    </row>
    <row r="8563" spans="4:4" x14ac:dyDescent="0.2">
      <c r="D8563" s="31" t="str">
        <f t="shared" si="133"/>
        <v xml:space="preserve"> </v>
      </c>
    </row>
    <row r="8564" spans="4:4" x14ac:dyDescent="0.2">
      <c r="D8564" s="31" t="str">
        <f t="shared" si="133"/>
        <v xml:space="preserve"> </v>
      </c>
    </row>
    <row r="8565" spans="4:4" x14ac:dyDescent="0.2">
      <c r="D8565" s="31" t="str">
        <f t="shared" si="133"/>
        <v xml:space="preserve"> </v>
      </c>
    </row>
    <row r="8566" spans="4:4" x14ac:dyDescent="0.2">
      <c r="D8566" s="31" t="str">
        <f t="shared" si="133"/>
        <v xml:space="preserve"> </v>
      </c>
    </row>
    <row r="8567" spans="4:4" x14ac:dyDescent="0.2">
      <c r="D8567" s="31" t="str">
        <f t="shared" si="133"/>
        <v xml:space="preserve"> </v>
      </c>
    </row>
    <row r="8568" spans="4:4" x14ac:dyDescent="0.2">
      <c r="D8568" s="31" t="str">
        <f t="shared" si="133"/>
        <v xml:space="preserve"> </v>
      </c>
    </row>
    <row r="8569" spans="4:4" x14ac:dyDescent="0.2">
      <c r="D8569" s="31" t="str">
        <f t="shared" si="133"/>
        <v xml:space="preserve"> </v>
      </c>
    </row>
    <row r="8570" spans="4:4" x14ac:dyDescent="0.2">
      <c r="D8570" s="31" t="str">
        <f t="shared" si="133"/>
        <v xml:space="preserve"> </v>
      </c>
    </row>
    <row r="8571" spans="4:4" x14ac:dyDescent="0.2">
      <c r="D8571" s="31" t="str">
        <f t="shared" si="133"/>
        <v xml:space="preserve"> </v>
      </c>
    </row>
    <row r="8572" spans="4:4" x14ac:dyDescent="0.2">
      <c r="D8572" s="31" t="str">
        <f t="shared" si="133"/>
        <v xml:space="preserve"> </v>
      </c>
    </row>
    <row r="8573" spans="4:4" x14ac:dyDescent="0.2">
      <c r="D8573" s="31" t="str">
        <f t="shared" si="133"/>
        <v xml:space="preserve"> </v>
      </c>
    </row>
    <row r="8574" spans="4:4" x14ac:dyDescent="0.2">
      <c r="D8574" s="31" t="str">
        <f t="shared" si="133"/>
        <v xml:space="preserve"> </v>
      </c>
    </row>
    <row r="8575" spans="4:4" x14ac:dyDescent="0.2">
      <c r="D8575" s="31" t="str">
        <f t="shared" si="133"/>
        <v xml:space="preserve"> </v>
      </c>
    </row>
    <row r="8576" spans="4:4" x14ac:dyDescent="0.2">
      <c r="D8576" s="31" t="str">
        <f t="shared" si="133"/>
        <v xml:space="preserve"> </v>
      </c>
    </row>
    <row r="8577" spans="4:4" x14ac:dyDescent="0.2">
      <c r="D8577" s="31" t="str">
        <f t="shared" ref="D8577:D8640" si="134">B8577&amp;" "&amp;C8577</f>
        <v xml:space="preserve"> </v>
      </c>
    </row>
    <row r="8578" spans="4:4" x14ac:dyDescent="0.2">
      <c r="D8578" s="31" t="str">
        <f t="shared" si="134"/>
        <v xml:space="preserve"> </v>
      </c>
    </row>
    <row r="8579" spans="4:4" x14ac:dyDescent="0.2">
      <c r="D8579" s="31" t="str">
        <f t="shared" si="134"/>
        <v xml:space="preserve"> </v>
      </c>
    </row>
    <row r="8580" spans="4:4" x14ac:dyDescent="0.2">
      <c r="D8580" s="31" t="str">
        <f t="shared" si="134"/>
        <v xml:space="preserve"> </v>
      </c>
    </row>
    <row r="8581" spans="4:4" x14ac:dyDescent="0.2">
      <c r="D8581" s="31" t="str">
        <f t="shared" si="134"/>
        <v xml:space="preserve"> </v>
      </c>
    </row>
    <row r="8582" spans="4:4" x14ac:dyDescent="0.2">
      <c r="D8582" s="31" t="str">
        <f t="shared" si="134"/>
        <v xml:space="preserve"> </v>
      </c>
    </row>
    <row r="8583" spans="4:4" x14ac:dyDescent="0.2">
      <c r="D8583" s="31" t="str">
        <f t="shared" si="134"/>
        <v xml:space="preserve"> </v>
      </c>
    </row>
    <row r="8584" spans="4:4" x14ac:dyDescent="0.2">
      <c r="D8584" s="31" t="str">
        <f t="shared" si="134"/>
        <v xml:space="preserve"> </v>
      </c>
    </row>
    <row r="8585" spans="4:4" x14ac:dyDescent="0.2">
      <c r="D8585" s="31" t="str">
        <f t="shared" si="134"/>
        <v xml:space="preserve"> </v>
      </c>
    </row>
    <row r="8586" spans="4:4" x14ac:dyDescent="0.2">
      <c r="D8586" s="31" t="str">
        <f t="shared" si="134"/>
        <v xml:space="preserve"> </v>
      </c>
    </row>
    <row r="8587" spans="4:4" x14ac:dyDescent="0.2">
      <c r="D8587" s="31" t="str">
        <f t="shared" si="134"/>
        <v xml:space="preserve"> </v>
      </c>
    </row>
    <row r="8588" spans="4:4" x14ac:dyDescent="0.2">
      <c r="D8588" s="31" t="str">
        <f t="shared" si="134"/>
        <v xml:space="preserve"> </v>
      </c>
    </row>
    <row r="8589" spans="4:4" x14ac:dyDescent="0.2">
      <c r="D8589" s="31" t="str">
        <f t="shared" si="134"/>
        <v xml:space="preserve"> </v>
      </c>
    </row>
    <row r="8590" spans="4:4" x14ac:dyDescent="0.2">
      <c r="D8590" s="31" t="str">
        <f t="shared" si="134"/>
        <v xml:space="preserve"> </v>
      </c>
    </row>
    <row r="8591" spans="4:4" x14ac:dyDescent="0.2">
      <c r="D8591" s="31" t="str">
        <f t="shared" si="134"/>
        <v xml:space="preserve"> </v>
      </c>
    </row>
    <row r="8592" spans="4:4" x14ac:dyDescent="0.2">
      <c r="D8592" s="31" t="str">
        <f t="shared" si="134"/>
        <v xml:space="preserve"> </v>
      </c>
    </row>
    <row r="8593" spans="4:4" x14ac:dyDescent="0.2">
      <c r="D8593" s="31" t="str">
        <f t="shared" si="134"/>
        <v xml:space="preserve"> </v>
      </c>
    </row>
    <row r="8594" spans="4:4" x14ac:dyDescent="0.2">
      <c r="D8594" s="31" t="str">
        <f t="shared" si="134"/>
        <v xml:space="preserve"> </v>
      </c>
    </row>
    <row r="8595" spans="4:4" x14ac:dyDescent="0.2">
      <c r="D8595" s="31" t="str">
        <f t="shared" si="134"/>
        <v xml:space="preserve"> </v>
      </c>
    </row>
    <row r="8596" spans="4:4" x14ac:dyDescent="0.2">
      <c r="D8596" s="31" t="str">
        <f t="shared" si="134"/>
        <v xml:space="preserve"> </v>
      </c>
    </row>
    <row r="8597" spans="4:4" x14ac:dyDescent="0.2">
      <c r="D8597" s="31" t="str">
        <f t="shared" si="134"/>
        <v xml:space="preserve"> </v>
      </c>
    </row>
    <row r="8598" spans="4:4" x14ac:dyDescent="0.2">
      <c r="D8598" s="31" t="str">
        <f t="shared" si="134"/>
        <v xml:space="preserve"> </v>
      </c>
    </row>
    <row r="8599" spans="4:4" x14ac:dyDescent="0.2">
      <c r="D8599" s="31" t="str">
        <f t="shared" si="134"/>
        <v xml:space="preserve"> </v>
      </c>
    </row>
    <row r="8600" spans="4:4" x14ac:dyDescent="0.2">
      <c r="D8600" s="31" t="str">
        <f t="shared" si="134"/>
        <v xml:space="preserve"> </v>
      </c>
    </row>
    <row r="8601" spans="4:4" x14ac:dyDescent="0.2">
      <c r="D8601" s="31" t="str">
        <f t="shared" si="134"/>
        <v xml:space="preserve"> </v>
      </c>
    </row>
    <row r="8602" spans="4:4" x14ac:dyDescent="0.2">
      <c r="D8602" s="31" t="str">
        <f t="shared" si="134"/>
        <v xml:space="preserve"> </v>
      </c>
    </row>
    <row r="8603" spans="4:4" x14ac:dyDescent="0.2">
      <c r="D8603" s="31" t="str">
        <f t="shared" si="134"/>
        <v xml:space="preserve"> </v>
      </c>
    </row>
    <row r="8604" spans="4:4" x14ac:dyDescent="0.2">
      <c r="D8604" s="31" t="str">
        <f t="shared" si="134"/>
        <v xml:space="preserve"> </v>
      </c>
    </row>
    <row r="8605" spans="4:4" x14ac:dyDescent="0.2">
      <c r="D8605" s="31" t="str">
        <f t="shared" si="134"/>
        <v xml:space="preserve"> </v>
      </c>
    </row>
    <row r="8606" spans="4:4" x14ac:dyDescent="0.2">
      <c r="D8606" s="31" t="str">
        <f t="shared" si="134"/>
        <v xml:space="preserve"> </v>
      </c>
    </row>
    <row r="8607" spans="4:4" x14ac:dyDescent="0.2">
      <c r="D8607" s="31" t="str">
        <f t="shared" si="134"/>
        <v xml:space="preserve"> </v>
      </c>
    </row>
    <row r="8608" spans="4:4" x14ac:dyDescent="0.2">
      <c r="D8608" s="31" t="str">
        <f t="shared" si="134"/>
        <v xml:space="preserve"> </v>
      </c>
    </row>
    <row r="8609" spans="4:4" x14ac:dyDescent="0.2">
      <c r="D8609" s="31" t="str">
        <f t="shared" si="134"/>
        <v xml:space="preserve"> </v>
      </c>
    </row>
    <row r="8610" spans="4:4" x14ac:dyDescent="0.2">
      <c r="D8610" s="31" t="str">
        <f t="shared" si="134"/>
        <v xml:space="preserve"> </v>
      </c>
    </row>
    <row r="8611" spans="4:4" x14ac:dyDescent="0.2">
      <c r="D8611" s="31" t="str">
        <f t="shared" si="134"/>
        <v xml:space="preserve"> </v>
      </c>
    </row>
    <row r="8612" spans="4:4" x14ac:dyDescent="0.2">
      <c r="D8612" s="31" t="str">
        <f t="shared" si="134"/>
        <v xml:space="preserve"> </v>
      </c>
    </row>
    <row r="8613" spans="4:4" x14ac:dyDescent="0.2">
      <c r="D8613" s="31" t="str">
        <f t="shared" si="134"/>
        <v xml:space="preserve"> </v>
      </c>
    </row>
    <row r="8614" spans="4:4" x14ac:dyDescent="0.2">
      <c r="D8614" s="31" t="str">
        <f t="shared" si="134"/>
        <v xml:space="preserve"> </v>
      </c>
    </row>
    <row r="8615" spans="4:4" x14ac:dyDescent="0.2">
      <c r="D8615" s="31" t="str">
        <f t="shared" si="134"/>
        <v xml:space="preserve"> </v>
      </c>
    </row>
    <row r="8616" spans="4:4" x14ac:dyDescent="0.2">
      <c r="D8616" s="31" t="str">
        <f t="shared" si="134"/>
        <v xml:space="preserve"> </v>
      </c>
    </row>
    <row r="8617" spans="4:4" x14ac:dyDescent="0.2">
      <c r="D8617" s="31" t="str">
        <f t="shared" si="134"/>
        <v xml:space="preserve"> </v>
      </c>
    </row>
    <row r="8618" spans="4:4" x14ac:dyDescent="0.2">
      <c r="D8618" s="31" t="str">
        <f t="shared" si="134"/>
        <v xml:space="preserve"> </v>
      </c>
    </row>
    <row r="8619" spans="4:4" x14ac:dyDescent="0.2">
      <c r="D8619" s="31" t="str">
        <f t="shared" si="134"/>
        <v xml:space="preserve"> </v>
      </c>
    </row>
    <row r="8620" spans="4:4" x14ac:dyDescent="0.2">
      <c r="D8620" s="31" t="str">
        <f t="shared" si="134"/>
        <v xml:space="preserve"> </v>
      </c>
    </row>
    <row r="8621" spans="4:4" x14ac:dyDescent="0.2">
      <c r="D8621" s="31" t="str">
        <f t="shared" si="134"/>
        <v xml:space="preserve"> </v>
      </c>
    </row>
    <row r="8622" spans="4:4" x14ac:dyDescent="0.2">
      <c r="D8622" s="31" t="str">
        <f t="shared" si="134"/>
        <v xml:space="preserve"> </v>
      </c>
    </row>
    <row r="8623" spans="4:4" x14ac:dyDescent="0.2">
      <c r="D8623" s="31" t="str">
        <f t="shared" si="134"/>
        <v xml:space="preserve"> </v>
      </c>
    </row>
    <row r="8624" spans="4:4" x14ac:dyDescent="0.2">
      <c r="D8624" s="31" t="str">
        <f t="shared" si="134"/>
        <v xml:space="preserve"> </v>
      </c>
    </row>
    <row r="8625" spans="4:4" x14ac:dyDescent="0.2">
      <c r="D8625" s="31" t="str">
        <f t="shared" si="134"/>
        <v xml:space="preserve"> </v>
      </c>
    </row>
    <row r="8626" spans="4:4" x14ac:dyDescent="0.2">
      <c r="D8626" s="31" t="str">
        <f t="shared" si="134"/>
        <v xml:space="preserve"> </v>
      </c>
    </row>
    <row r="8627" spans="4:4" x14ac:dyDescent="0.2">
      <c r="D8627" s="31" t="str">
        <f t="shared" si="134"/>
        <v xml:space="preserve"> </v>
      </c>
    </row>
    <row r="8628" spans="4:4" x14ac:dyDescent="0.2">
      <c r="D8628" s="31" t="str">
        <f t="shared" si="134"/>
        <v xml:space="preserve"> </v>
      </c>
    </row>
    <row r="8629" spans="4:4" x14ac:dyDescent="0.2">
      <c r="D8629" s="31" t="str">
        <f t="shared" si="134"/>
        <v xml:space="preserve"> </v>
      </c>
    </row>
    <row r="8630" spans="4:4" x14ac:dyDescent="0.2">
      <c r="D8630" s="31" t="str">
        <f t="shared" si="134"/>
        <v xml:space="preserve"> </v>
      </c>
    </row>
    <row r="8631" spans="4:4" x14ac:dyDescent="0.2">
      <c r="D8631" s="31" t="str">
        <f t="shared" si="134"/>
        <v xml:space="preserve"> </v>
      </c>
    </row>
    <row r="8632" spans="4:4" x14ac:dyDescent="0.2">
      <c r="D8632" s="31" t="str">
        <f t="shared" si="134"/>
        <v xml:space="preserve"> </v>
      </c>
    </row>
    <row r="8633" spans="4:4" x14ac:dyDescent="0.2">
      <c r="D8633" s="31" t="str">
        <f t="shared" si="134"/>
        <v xml:space="preserve"> </v>
      </c>
    </row>
    <row r="8634" spans="4:4" x14ac:dyDescent="0.2">
      <c r="D8634" s="31" t="str">
        <f t="shared" si="134"/>
        <v xml:space="preserve"> </v>
      </c>
    </row>
    <row r="8635" spans="4:4" x14ac:dyDescent="0.2">
      <c r="D8635" s="31" t="str">
        <f t="shared" si="134"/>
        <v xml:space="preserve"> </v>
      </c>
    </row>
    <row r="8636" spans="4:4" x14ac:dyDescent="0.2">
      <c r="D8636" s="31" t="str">
        <f t="shared" si="134"/>
        <v xml:space="preserve"> </v>
      </c>
    </row>
    <row r="8637" spans="4:4" x14ac:dyDescent="0.2">
      <c r="D8637" s="31" t="str">
        <f t="shared" si="134"/>
        <v xml:space="preserve"> </v>
      </c>
    </row>
    <row r="8638" spans="4:4" x14ac:dyDescent="0.2">
      <c r="D8638" s="31" t="str">
        <f t="shared" si="134"/>
        <v xml:space="preserve"> </v>
      </c>
    </row>
    <row r="8639" spans="4:4" x14ac:dyDescent="0.2">
      <c r="D8639" s="31" t="str">
        <f t="shared" si="134"/>
        <v xml:space="preserve"> </v>
      </c>
    </row>
    <row r="8640" spans="4:4" x14ac:dyDescent="0.2">
      <c r="D8640" s="31" t="str">
        <f t="shared" si="134"/>
        <v xml:space="preserve"> </v>
      </c>
    </row>
    <row r="8641" spans="4:4" x14ac:dyDescent="0.2">
      <c r="D8641" s="31" t="str">
        <f t="shared" ref="D8641:D8704" si="135">B8641&amp;" "&amp;C8641</f>
        <v xml:space="preserve"> </v>
      </c>
    </row>
    <row r="8642" spans="4:4" x14ac:dyDescent="0.2">
      <c r="D8642" s="31" t="str">
        <f t="shared" si="135"/>
        <v xml:space="preserve"> </v>
      </c>
    </row>
    <row r="8643" spans="4:4" x14ac:dyDescent="0.2">
      <c r="D8643" s="31" t="str">
        <f t="shared" si="135"/>
        <v xml:space="preserve"> </v>
      </c>
    </row>
    <row r="8644" spans="4:4" x14ac:dyDescent="0.2">
      <c r="D8644" s="31" t="str">
        <f t="shared" si="135"/>
        <v xml:space="preserve"> </v>
      </c>
    </row>
    <row r="8645" spans="4:4" x14ac:dyDescent="0.2">
      <c r="D8645" s="31" t="str">
        <f t="shared" si="135"/>
        <v xml:space="preserve"> </v>
      </c>
    </row>
    <row r="8646" spans="4:4" x14ac:dyDescent="0.2">
      <c r="D8646" s="31" t="str">
        <f t="shared" si="135"/>
        <v xml:space="preserve"> </v>
      </c>
    </row>
    <row r="8647" spans="4:4" x14ac:dyDescent="0.2">
      <c r="D8647" s="31" t="str">
        <f t="shared" si="135"/>
        <v xml:space="preserve"> </v>
      </c>
    </row>
    <row r="8648" spans="4:4" x14ac:dyDescent="0.2">
      <c r="D8648" s="31" t="str">
        <f t="shared" si="135"/>
        <v xml:space="preserve"> </v>
      </c>
    </row>
    <row r="8649" spans="4:4" x14ac:dyDescent="0.2">
      <c r="D8649" s="31" t="str">
        <f t="shared" si="135"/>
        <v xml:space="preserve"> </v>
      </c>
    </row>
    <row r="8650" spans="4:4" x14ac:dyDescent="0.2">
      <c r="D8650" s="31" t="str">
        <f t="shared" si="135"/>
        <v xml:space="preserve"> </v>
      </c>
    </row>
    <row r="8651" spans="4:4" x14ac:dyDescent="0.2">
      <c r="D8651" s="31" t="str">
        <f t="shared" si="135"/>
        <v xml:space="preserve"> </v>
      </c>
    </row>
    <row r="8652" spans="4:4" x14ac:dyDescent="0.2">
      <c r="D8652" s="31" t="str">
        <f t="shared" si="135"/>
        <v xml:space="preserve"> </v>
      </c>
    </row>
    <row r="8653" spans="4:4" x14ac:dyDescent="0.2">
      <c r="D8653" s="31" t="str">
        <f t="shared" si="135"/>
        <v xml:space="preserve"> </v>
      </c>
    </row>
    <row r="8654" spans="4:4" x14ac:dyDescent="0.2">
      <c r="D8654" s="31" t="str">
        <f t="shared" si="135"/>
        <v xml:space="preserve"> </v>
      </c>
    </row>
    <row r="8655" spans="4:4" x14ac:dyDescent="0.2">
      <c r="D8655" s="31" t="str">
        <f t="shared" si="135"/>
        <v xml:space="preserve"> </v>
      </c>
    </row>
    <row r="8656" spans="4:4" x14ac:dyDescent="0.2">
      <c r="D8656" s="31" t="str">
        <f t="shared" si="135"/>
        <v xml:space="preserve"> </v>
      </c>
    </row>
    <row r="8657" spans="4:4" x14ac:dyDescent="0.2">
      <c r="D8657" s="31" t="str">
        <f t="shared" si="135"/>
        <v xml:space="preserve"> </v>
      </c>
    </row>
    <row r="8658" spans="4:4" x14ac:dyDescent="0.2">
      <c r="D8658" s="31" t="str">
        <f t="shared" si="135"/>
        <v xml:space="preserve"> </v>
      </c>
    </row>
    <row r="8659" spans="4:4" x14ac:dyDescent="0.2">
      <c r="D8659" s="31" t="str">
        <f t="shared" si="135"/>
        <v xml:space="preserve"> </v>
      </c>
    </row>
    <row r="8660" spans="4:4" x14ac:dyDescent="0.2">
      <c r="D8660" s="31" t="str">
        <f t="shared" si="135"/>
        <v xml:space="preserve"> </v>
      </c>
    </row>
    <row r="8661" spans="4:4" x14ac:dyDescent="0.2">
      <c r="D8661" s="31" t="str">
        <f t="shared" si="135"/>
        <v xml:space="preserve"> </v>
      </c>
    </row>
    <row r="8662" spans="4:4" x14ac:dyDescent="0.2">
      <c r="D8662" s="31" t="str">
        <f t="shared" si="135"/>
        <v xml:space="preserve"> </v>
      </c>
    </row>
    <row r="8663" spans="4:4" x14ac:dyDescent="0.2">
      <c r="D8663" s="31" t="str">
        <f t="shared" si="135"/>
        <v xml:space="preserve"> </v>
      </c>
    </row>
    <row r="8664" spans="4:4" x14ac:dyDescent="0.2">
      <c r="D8664" s="31" t="str">
        <f t="shared" si="135"/>
        <v xml:space="preserve"> </v>
      </c>
    </row>
    <row r="8665" spans="4:4" x14ac:dyDescent="0.2">
      <c r="D8665" s="31" t="str">
        <f t="shared" si="135"/>
        <v xml:space="preserve"> </v>
      </c>
    </row>
    <row r="8666" spans="4:4" x14ac:dyDescent="0.2">
      <c r="D8666" s="31" t="str">
        <f t="shared" si="135"/>
        <v xml:space="preserve"> </v>
      </c>
    </row>
    <row r="8667" spans="4:4" x14ac:dyDescent="0.2">
      <c r="D8667" s="31" t="str">
        <f t="shared" si="135"/>
        <v xml:space="preserve"> </v>
      </c>
    </row>
    <row r="8668" spans="4:4" x14ac:dyDescent="0.2">
      <c r="D8668" s="31" t="str">
        <f t="shared" si="135"/>
        <v xml:space="preserve"> </v>
      </c>
    </row>
    <row r="8669" spans="4:4" x14ac:dyDescent="0.2">
      <c r="D8669" s="31" t="str">
        <f t="shared" si="135"/>
        <v xml:space="preserve"> </v>
      </c>
    </row>
    <row r="8670" spans="4:4" x14ac:dyDescent="0.2">
      <c r="D8670" s="31" t="str">
        <f t="shared" si="135"/>
        <v xml:space="preserve"> </v>
      </c>
    </row>
    <row r="8671" spans="4:4" x14ac:dyDescent="0.2">
      <c r="D8671" s="31" t="str">
        <f t="shared" si="135"/>
        <v xml:space="preserve"> </v>
      </c>
    </row>
    <row r="8672" spans="4:4" x14ac:dyDescent="0.2">
      <c r="D8672" s="31" t="str">
        <f t="shared" si="135"/>
        <v xml:space="preserve"> </v>
      </c>
    </row>
    <row r="8673" spans="4:4" x14ac:dyDescent="0.2">
      <c r="D8673" s="31" t="str">
        <f t="shared" si="135"/>
        <v xml:space="preserve"> </v>
      </c>
    </row>
    <row r="8674" spans="4:4" x14ac:dyDescent="0.2">
      <c r="D8674" s="31" t="str">
        <f t="shared" si="135"/>
        <v xml:space="preserve"> </v>
      </c>
    </row>
    <row r="8675" spans="4:4" x14ac:dyDescent="0.2">
      <c r="D8675" s="31" t="str">
        <f t="shared" si="135"/>
        <v xml:space="preserve"> </v>
      </c>
    </row>
    <row r="8676" spans="4:4" x14ac:dyDescent="0.2">
      <c r="D8676" s="31" t="str">
        <f t="shared" si="135"/>
        <v xml:space="preserve"> </v>
      </c>
    </row>
    <row r="8677" spans="4:4" x14ac:dyDescent="0.2">
      <c r="D8677" s="31" t="str">
        <f t="shared" si="135"/>
        <v xml:space="preserve"> </v>
      </c>
    </row>
    <row r="8678" spans="4:4" x14ac:dyDescent="0.2">
      <c r="D8678" s="31" t="str">
        <f t="shared" si="135"/>
        <v xml:space="preserve"> </v>
      </c>
    </row>
    <row r="8679" spans="4:4" x14ac:dyDescent="0.2">
      <c r="D8679" s="31" t="str">
        <f t="shared" si="135"/>
        <v xml:space="preserve"> </v>
      </c>
    </row>
    <row r="8680" spans="4:4" x14ac:dyDescent="0.2">
      <c r="D8680" s="31" t="str">
        <f t="shared" si="135"/>
        <v xml:space="preserve"> </v>
      </c>
    </row>
    <row r="8681" spans="4:4" x14ac:dyDescent="0.2">
      <c r="D8681" s="31" t="str">
        <f t="shared" si="135"/>
        <v xml:space="preserve"> </v>
      </c>
    </row>
    <row r="8682" spans="4:4" x14ac:dyDescent="0.2">
      <c r="D8682" s="31" t="str">
        <f t="shared" si="135"/>
        <v xml:space="preserve"> </v>
      </c>
    </row>
    <row r="8683" spans="4:4" x14ac:dyDescent="0.2">
      <c r="D8683" s="31" t="str">
        <f t="shared" si="135"/>
        <v xml:space="preserve"> </v>
      </c>
    </row>
    <row r="8684" spans="4:4" x14ac:dyDescent="0.2">
      <c r="D8684" s="31" t="str">
        <f t="shared" si="135"/>
        <v xml:space="preserve"> </v>
      </c>
    </row>
    <row r="8685" spans="4:4" x14ac:dyDescent="0.2">
      <c r="D8685" s="31" t="str">
        <f t="shared" si="135"/>
        <v xml:space="preserve"> </v>
      </c>
    </row>
    <row r="8686" spans="4:4" x14ac:dyDescent="0.2">
      <c r="D8686" s="31" t="str">
        <f t="shared" si="135"/>
        <v xml:space="preserve"> </v>
      </c>
    </row>
    <row r="8687" spans="4:4" x14ac:dyDescent="0.2">
      <c r="D8687" s="31" t="str">
        <f t="shared" si="135"/>
        <v xml:space="preserve"> </v>
      </c>
    </row>
    <row r="8688" spans="4:4" x14ac:dyDescent="0.2">
      <c r="D8688" s="31" t="str">
        <f t="shared" si="135"/>
        <v xml:space="preserve"> </v>
      </c>
    </row>
    <row r="8689" spans="4:4" x14ac:dyDescent="0.2">
      <c r="D8689" s="31" t="str">
        <f t="shared" si="135"/>
        <v xml:space="preserve"> </v>
      </c>
    </row>
    <row r="8690" spans="4:4" x14ac:dyDescent="0.2">
      <c r="D8690" s="31" t="str">
        <f t="shared" si="135"/>
        <v xml:space="preserve"> </v>
      </c>
    </row>
    <row r="8691" spans="4:4" x14ac:dyDescent="0.2">
      <c r="D8691" s="31" t="str">
        <f t="shared" si="135"/>
        <v xml:space="preserve"> </v>
      </c>
    </row>
    <row r="8692" spans="4:4" x14ac:dyDescent="0.2">
      <c r="D8692" s="31" t="str">
        <f t="shared" si="135"/>
        <v xml:space="preserve"> </v>
      </c>
    </row>
    <row r="8693" spans="4:4" x14ac:dyDescent="0.2">
      <c r="D8693" s="31" t="str">
        <f t="shared" si="135"/>
        <v xml:space="preserve"> </v>
      </c>
    </row>
    <row r="8694" spans="4:4" x14ac:dyDescent="0.2">
      <c r="D8694" s="31" t="str">
        <f t="shared" si="135"/>
        <v xml:space="preserve"> </v>
      </c>
    </row>
    <row r="8695" spans="4:4" x14ac:dyDescent="0.2">
      <c r="D8695" s="31" t="str">
        <f t="shared" si="135"/>
        <v xml:space="preserve"> </v>
      </c>
    </row>
    <row r="8696" spans="4:4" x14ac:dyDescent="0.2">
      <c r="D8696" s="31" t="str">
        <f t="shared" si="135"/>
        <v xml:space="preserve"> </v>
      </c>
    </row>
    <row r="8697" spans="4:4" x14ac:dyDescent="0.2">
      <c r="D8697" s="31" t="str">
        <f t="shared" si="135"/>
        <v xml:space="preserve"> </v>
      </c>
    </row>
    <row r="8698" spans="4:4" x14ac:dyDescent="0.2">
      <c r="D8698" s="31" t="str">
        <f t="shared" si="135"/>
        <v xml:space="preserve"> </v>
      </c>
    </row>
    <row r="8699" spans="4:4" x14ac:dyDescent="0.2">
      <c r="D8699" s="31" t="str">
        <f t="shared" si="135"/>
        <v xml:space="preserve"> </v>
      </c>
    </row>
    <row r="8700" spans="4:4" x14ac:dyDescent="0.2">
      <c r="D8700" s="31" t="str">
        <f t="shared" si="135"/>
        <v xml:space="preserve"> </v>
      </c>
    </row>
    <row r="8701" spans="4:4" x14ac:dyDescent="0.2">
      <c r="D8701" s="31" t="str">
        <f t="shared" si="135"/>
        <v xml:space="preserve"> </v>
      </c>
    </row>
    <row r="8702" spans="4:4" x14ac:dyDescent="0.2">
      <c r="D8702" s="31" t="str">
        <f t="shared" si="135"/>
        <v xml:space="preserve"> </v>
      </c>
    </row>
    <row r="8703" spans="4:4" x14ac:dyDescent="0.2">
      <c r="D8703" s="31" t="str">
        <f t="shared" si="135"/>
        <v xml:space="preserve"> </v>
      </c>
    </row>
    <row r="8704" spans="4:4" x14ac:dyDescent="0.2">
      <c r="D8704" s="31" t="str">
        <f t="shared" si="135"/>
        <v xml:space="preserve"> </v>
      </c>
    </row>
    <row r="8705" spans="4:4" x14ac:dyDescent="0.2">
      <c r="D8705" s="31" t="str">
        <f t="shared" ref="D8705:D8768" si="136">B8705&amp;" "&amp;C8705</f>
        <v xml:space="preserve"> </v>
      </c>
    </row>
    <row r="8706" spans="4:4" x14ac:dyDescent="0.2">
      <c r="D8706" s="31" t="str">
        <f t="shared" si="136"/>
        <v xml:space="preserve"> </v>
      </c>
    </row>
    <row r="8707" spans="4:4" x14ac:dyDescent="0.2">
      <c r="D8707" s="31" t="str">
        <f t="shared" si="136"/>
        <v xml:space="preserve"> </v>
      </c>
    </row>
    <row r="8708" spans="4:4" x14ac:dyDescent="0.2">
      <c r="D8708" s="31" t="str">
        <f t="shared" si="136"/>
        <v xml:space="preserve"> </v>
      </c>
    </row>
    <row r="8709" spans="4:4" x14ac:dyDescent="0.2">
      <c r="D8709" s="31" t="str">
        <f t="shared" si="136"/>
        <v xml:space="preserve"> </v>
      </c>
    </row>
    <row r="8710" spans="4:4" x14ac:dyDescent="0.2">
      <c r="D8710" s="31" t="str">
        <f t="shared" si="136"/>
        <v xml:space="preserve"> </v>
      </c>
    </row>
    <row r="8711" spans="4:4" x14ac:dyDescent="0.2">
      <c r="D8711" s="31" t="str">
        <f t="shared" si="136"/>
        <v xml:space="preserve"> </v>
      </c>
    </row>
    <row r="8712" spans="4:4" x14ac:dyDescent="0.2">
      <c r="D8712" s="31" t="str">
        <f t="shared" si="136"/>
        <v xml:space="preserve"> </v>
      </c>
    </row>
    <row r="8713" spans="4:4" x14ac:dyDescent="0.2">
      <c r="D8713" s="31" t="str">
        <f t="shared" si="136"/>
        <v xml:space="preserve"> </v>
      </c>
    </row>
    <row r="8714" spans="4:4" x14ac:dyDescent="0.2">
      <c r="D8714" s="31" t="str">
        <f t="shared" si="136"/>
        <v xml:space="preserve"> </v>
      </c>
    </row>
    <row r="8715" spans="4:4" x14ac:dyDescent="0.2">
      <c r="D8715" s="31" t="str">
        <f t="shared" si="136"/>
        <v xml:space="preserve"> </v>
      </c>
    </row>
    <row r="8716" spans="4:4" x14ac:dyDescent="0.2">
      <c r="D8716" s="31" t="str">
        <f t="shared" si="136"/>
        <v xml:space="preserve"> </v>
      </c>
    </row>
    <row r="8717" spans="4:4" x14ac:dyDescent="0.2">
      <c r="D8717" s="31" t="str">
        <f t="shared" si="136"/>
        <v xml:space="preserve"> </v>
      </c>
    </row>
    <row r="8718" spans="4:4" x14ac:dyDescent="0.2">
      <c r="D8718" s="31" t="str">
        <f t="shared" si="136"/>
        <v xml:space="preserve"> </v>
      </c>
    </row>
    <row r="8719" spans="4:4" x14ac:dyDescent="0.2">
      <c r="D8719" s="31" t="str">
        <f t="shared" si="136"/>
        <v xml:space="preserve"> </v>
      </c>
    </row>
    <row r="8720" spans="4:4" x14ac:dyDescent="0.2">
      <c r="D8720" s="31" t="str">
        <f t="shared" si="136"/>
        <v xml:space="preserve"> </v>
      </c>
    </row>
    <row r="8721" spans="4:4" x14ac:dyDescent="0.2">
      <c r="D8721" s="31" t="str">
        <f t="shared" si="136"/>
        <v xml:space="preserve"> </v>
      </c>
    </row>
    <row r="8722" spans="4:4" x14ac:dyDescent="0.2">
      <c r="D8722" s="31" t="str">
        <f t="shared" si="136"/>
        <v xml:space="preserve"> </v>
      </c>
    </row>
    <row r="8723" spans="4:4" x14ac:dyDescent="0.2">
      <c r="D8723" s="31" t="str">
        <f t="shared" si="136"/>
        <v xml:space="preserve"> </v>
      </c>
    </row>
    <row r="8724" spans="4:4" x14ac:dyDescent="0.2">
      <c r="D8724" s="31" t="str">
        <f t="shared" si="136"/>
        <v xml:space="preserve"> </v>
      </c>
    </row>
    <row r="8725" spans="4:4" x14ac:dyDescent="0.2">
      <c r="D8725" s="31" t="str">
        <f t="shared" si="136"/>
        <v xml:space="preserve"> </v>
      </c>
    </row>
    <row r="8726" spans="4:4" x14ac:dyDescent="0.2">
      <c r="D8726" s="31" t="str">
        <f t="shared" si="136"/>
        <v xml:space="preserve"> </v>
      </c>
    </row>
    <row r="8727" spans="4:4" x14ac:dyDescent="0.2">
      <c r="D8727" s="31" t="str">
        <f t="shared" si="136"/>
        <v xml:space="preserve"> </v>
      </c>
    </row>
    <row r="8728" spans="4:4" x14ac:dyDescent="0.2">
      <c r="D8728" s="31" t="str">
        <f t="shared" si="136"/>
        <v xml:space="preserve"> </v>
      </c>
    </row>
    <row r="8729" spans="4:4" x14ac:dyDescent="0.2">
      <c r="D8729" s="31" t="str">
        <f t="shared" si="136"/>
        <v xml:space="preserve"> </v>
      </c>
    </row>
    <row r="8730" spans="4:4" x14ac:dyDescent="0.2">
      <c r="D8730" s="31" t="str">
        <f t="shared" si="136"/>
        <v xml:space="preserve"> </v>
      </c>
    </row>
    <row r="8731" spans="4:4" x14ac:dyDescent="0.2">
      <c r="D8731" s="31" t="str">
        <f t="shared" si="136"/>
        <v xml:space="preserve"> </v>
      </c>
    </row>
    <row r="8732" spans="4:4" x14ac:dyDescent="0.2">
      <c r="D8732" s="31" t="str">
        <f t="shared" si="136"/>
        <v xml:space="preserve"> </v>
      </c>
    </row>
    <row r="8733" spans="4:4" x14ac:dyDescent="0.2">
      <c r="D8733" s="31" t="str">
        <f t="shared" si="136"/>
        <v xml:space="preserve"> </v>
      </c>
    </row>
    <row r="8734" spans="4:4" x14ac:dyDescent="0.2">
      <c r="D8734" s="31" t="str">
        <f t="shared" si="136"/>
        <v xml:space="preserve"> </v>
      </c>
    </row>
    <row r="8735" spans="4:4" x14ac:dyDescent="0.2">
      <c r="D8735" s="31" t="str">
        <f t="shared" si="136"/>
        <v xml:space="preserve"> </v>
      </c>
    </row>
    <row r="8736" spans="4:4" x14ac:dyDescent="0.2">
      <c r="D8736" s="31" t="str">
        <f t="shared" si="136"/>
        <v xml:space="preserve"> </v>
      </c>
    </row>
    <row r="8737" spans="4:4" x14ac:dyDescent="0.2">
      <c r="D8737" s="31" t="str">
        <f t="shared" si="136"/>
        <v xml:space="preserve"> </v>
      </c>
    </row>
    <row r="8738" spans="4:4" x14ac:dyDescent="0.2">
      <c r="D8738" s="31" t="str">
        <f t="shared" si="136"/>
        <v xml:space="preserve"> </v>
      </c>
    </row>
    <row r="8739" spans="4:4" x14ac:dyDescent="0.2">
      <c r="D8739" s="31" t="str">
        <f t="shared" si="136"/>
        <v xml:space="preserve"> </v>
      </c>
    </row>
    <row r="8740" spans="4:4" x14ac:dyDescent="0.2">
      <c r="D8740" s="31" t="str">
        <f t="shared" si="136"/>
        <v xml:space="preserve"> </v>
      </c>
    </row>
    <row r="8741" spans="4:4" x14ac:dyDescent="0.2">
      <c r="D8741" s="31" t="str">
        <f t="shared" si="136"/>
        <v xml:space="preserve"> </v>
      </c>
    </row>
    <row r="8742" spans="4:4" x14ac:dyDescent="0.2">
      <c r="D8742" s="31" t="str">
        <f t="shared" si="136"/>
        <v xml:space="preserve"> </v>
      </c>
    </row>
    <row r="8743" spans="4:4" x14ac:dyDescent="0.2">
      <c r="D8743" s="31" t="str">
        <f t="shared" si="136"/>
        <v xml:space="preserve"> </v>
      </c>
    </row>
    <row r="8744" spans="4:4" x14ac:dyDescent="0.2">
      <c r="D8744" s="31" t="str">
        <f t="shared" si="136"/>
        <v xml:space="preserve"> </v>
      </c>
    </row>
    <row r="8745" spans="4:4" x14ac:dyDescent="0.2">
      <c r="D8745" s="31" t="str">
        <f t="shared" si="136"/>
        <v xml:space="preserve"> </v>
      </c>
    </row>
    <row r="8746" spans="4:4" x14ac:dyDescent="0.2">
      <c r="D8746" s="31" t="str">
        <f t="shared" si="136"/>
        <v xml:space="preserve"> </v>
      </c>
    </row>
    <row r="8747" spans="4:4" x14ac:dyDescent="0.2">
      <c r="D8747" s="31" t="str">
        <f t="shared" si="136"/>
        <v xml:space="preserve"> </v>
      </c>
    </row>
    <row r="8748" spans="4:4" x14ac:dyDescent="0.2">
      <c r="D8748" s="31" t="str">
        <f t="shared" si="136"/>
        <v xml:space="preserve"> </v>
      </c>
    </row>
    <row r="8749" spans="4:4" x14ac:dyDescent="0.2">
      <c r="D8749" s="31" t="str">
        <f t="shared" si="136"/>
        <v xml:space="preserve"> </v>
      </c>
    </row>
    <row r="8750" spans="4:4" x14ac:dyDescent="0.2">
      <c r="D8750" s="31" t="str">
        <f t="shared" si="136"/>
        <v xml:space="preserve"> </v>
      </c>
    </row>
    <row r="8751" spans="4:4" x14ac:dyDescent="0.2">
      <c r="D8751" s="31" t="str">
        <f t="shared" si="136"/>
        <v xml:space="preserve"> </v>
      </c>
    </row>
    <row r="8752" spans="4:4" x14ac:dyDescent="0.2">
      <c r="D8752" s="31" t="str">
        <f t="shared" si="136"/>
        <v xml:space="preserve"> </v>
      </c>
    </row>
    <row r="8753" spans="4:4" x14ac:dyDescent="0.2">
      <c r="D8753" s="31" t="str">
        <f t="shared" si="136"/>
        <v xml:space="preserve"> </v>
      </c>
    </row>
    <row r="8754" spans="4:4" x14ac:dyDescent="0.2">
      <c r="D8754" s="31" t="str">
        <f t="shared" si="136"/>
        <v xml:space="preserve"> </v>
      </c>
    </row>
    <row r="8755" spans="4:4" x14ac:dyDescent="0.2">
      <c r="D8755" s="31" t="str">
        <f t="shared" si="136"/>
        <v xml:space="preserve"> </v>
      </c>
    </row>
    <row r="8756" spans="4:4" x14ac:dyDescent="0.2">
      <c r="D8756" s="31" t="str">
        <f t="shared" si="136"/>
        <v xml:space="preserve"> </v>
      </c>
    </row>
    <row r="8757" spans="4:4" x14ac:dyDescent="0.2">
      <c r="D8757" s="31" t="str">
        <f t="shared" si="136"/>
        <v xml:space="preserve"> </v>
      </c>
    </row>
    <row r="8758" spans="4:4" x14ac:dyDescent="0.2">
      <c r="D8758" s="31" t="str">
        <f t="shared" si="136"/>
        <v xml:space="preserve"> </v>
      </c>
    </row>
    <row r="8759" spans="4:4" x14ac:dyDescent="0.2">
      <c r="D8759" s="31" t="str">
        <f t="shared" si="136"/>
        <v xml:space="preserve"> </v>
      </c>
    </row>
    <row r="8760" spans="4:4" x14ac:dyDescent="0.2">
      <c r="D8760" s="31" t="str">
        <f t="shared" si="136"/>
        <v xml:space="preserve"> </v>
      </c>
    </row>
    <row r="8761" spans="4:4" x14ac:dyDescent="0.2">
      <c r="D8761" s="31" t="str">
        <f t="shared" si="136"/>
        <v xml:space="preserve"> </v>
      </c>
    </row>
    <row r="8762" spans="4:4" x14ac:dyDescent="0.2">
      <c r="D8762" s="31" t="str">
        <f t="shared" si="136"/>
        <v xml:space="preserve"> </v>
      </c>
    </row>
    <row r="8763" spans="4:4" x14ac:dyDescent="0.2">
      <c r="D8763" s="31" t="str">
        <f t="shared" si="136"/>
        <v xml:space="preserve"> </v>
      </c>
    </row>
    <row r="8764" spans="4:4" x14ac:dyDescent="0.2">
      <c r="D8764" s="31" t="str">
        <f t="shared" si="136"/>
        <v xml:space="preserve"> </v>
      </c>
    </row>
    <row r="8765" spans="4:4" x14ac:dyDescent="0.2">
      <c r="D8765" s="31" t="str">
        <f t="shared" si="136"/>
        <v xml:space="preserve"> </v>
      </c>
    </row>
    <row r="8766" spans="4:4" x14ac:dyDescent="0.2">
      <c r="D8766" s="31" t="str">
        <f t="shared" si="136"/>
        <v xml:space="preserve"> </v>
      </c>
    </row>
    <row r="8767" spans="4:4" x14ac:dyDescent="0.2">
      <c r="D8767" s="31" t="str">
        <f t="shared" si="136"/>
        <v xml:space="preserve"> </v>
      </c>
    </row>
    <row r="8768" spans="4:4" x14ac:dyDescent="0.2">
      <c r="D8768" s="31" t="str">
        <f t="shared" si="136"/>
        <v xml:space="preserve"> </v>
      </c>
    </row>
    <row r="8769" spans="4:4" x14ac:dyDescent="0.2">
      <c r="D8769" s="31" t="str">
        <f t="shared" ref="D8769:D8832" si="137">B8769&amp;" "&amp;C8769</f>
        <v xml:space="preserve"> </v>
      </c>
    </row>
    <row r="8770" spans="4:4" x14ac:dyDescent="0.2">
      <c r="D8770" s="31" t="str">
        <f t="shared" si="137"/>
        <v xml:space="preserve"> </v>
      </c>
    </row>
    <row r="8771" spans="4:4" x14ac:dyDescent="0.2">
      <c r="D8771" s="31" t="str">
        <f t="shared" si="137"/>
        <v xml:space="preserve"> </v>
      </c>
    </row>
    <row r="8772" spans="4:4" x14ac:dyDescent="0.2">
      <c r="D8772" s="31" t="str">
        <f t="shared" si="137"/>
        <v xml:space="preserve"> </v>
      </c>
    </row>
    <row r="8773" spans="4:4" x14ac:dyDescent="0.2">
      <c r="D8773" s="31" t="str">
        <f t="shared" si="137"/>
        <v xml:space="preserve"> </v>
      </c>
    </row>
    <row r="8774" spans="4:4" x14ac:dyDescent="0.2">
      <c r="D8774" s="31" t="str">
        <f t="shared" si="137"/>
        <v xml:space="preserve"> </v>
      </c>
    </row>
    <row r="8775" spans="4:4" x14ac:dyDescent="0.2">
      <c r="D8775" s="31" t="str">
        <f t="shared" si="137"/>
        <v xml:space="preserve"> </v>
      </c>
    </row>
    <row r="8776" spans="4:4" x14ac:dyDescent="0.2">
      <c r="D8776" s="31" t="str">
        <f t="shared" si="137"/>
        <v xml:space="preserve"> </v>
      </c>
    </row>
    <row r="8777" spans="4:4" x14ac:dyDescent="0.2">
      <c r="D8777" s="31" t="str">
        <f t="shared" si="137"/>
        <v xml:space="preserve"> </v>
      </c>
    </row>
    <row r="8778" spans="4:4" x14ac:dyDescent="0.2">
      <c r="D8778" s="31" t="str">
        <f t="shared" si="137"/>
        <v xml:space="preserve"> </v>
      </c>
    </row>
    <row r="8779" spans="4:4" x14ac:dyDescent="0.2">
      <c r="D8779" s="31" t="str">
        <f t="shared" si="137"/>
        <v xml:space="preserve"> </v>
      </c>
    </row>
    <row r="8780" spans="4:4" x14ac:dyDescent="0.2">
      <c r="D8780" s="31" t="str">
        <f t="shared" si="137"/>
        <v xml:space="preserve"> </v>
      </c>
    </row>
    <row r="8781" spans="4:4" x14ac:dyDescent="0.2">
      <c r="D8781" s="31" t="str">
        <f t="shared" si="137"/>
        <v xml:space="preserve"> </v>
      </c>
    </row>
    <row r="8782" spans="4:4" x14ac:dyDescent="0.2">
      <c r="D8782" s="31" t="str">
        <f t="shared" si="137"/>
        <v xml:space="preserve"> </v>
      </c>
    </row>
    <row r="8783" spans="4:4" x14ac:dyDescent="0.2">
      <c r="D8783" s="31" t="str">
        <f t="shared" si="137"/>
        <v xml:space="preserve"> </v>
      </c>
    </row>
    <row r="8784" spans="4:4" x14ac:dyDescent="0.2">
      <c r="D8784" s="31" t="str">
        <f t="shared" si="137"/>
        <v xml:space="preserve"> </v>
      </c>
    </row>
    <row r="8785" spans="4:4" x14ac:dyDescent="0.2">
      <c r="D8785" s="31" t="str">
        <f t="shared" si="137"/>
        <v xml:space="preserve"> </v>
      </c>
    </row>
    <row r="8786" spans="4:4" x14ac:dyDescent="0.2">
      <c r="D8786" s="31" t="str">
        <f t="shared" si="137"/>
        <v xml:space="preserve"> </v>
      </c>
    </row>
    <row r="8787" spans="4:4" x14ac:dyDescent="0.2">
      <c r="D8787" s="31" t="str">
        <f t="shared" si="137"/>
        <v xml:space="preserve"> </v>
      </c>
    </row>
    <row r="8788" spans="4:4" x14ac:dyDescent="0.2">
      <c r="D8788" s="31" t="str">
        <f t="shared" si="137"/>
        <v xml:space="preserve"> </v>
      </c>
    </row>
    <row r="8789" spans="4:4" x14ac:dyDescent="0.2">
      <c r="D8789" s="31" t="str">
        <f t="shared" si="137"/>
        <v xml:space="preserve"> </v>
      </c>
    </row>
    <row r="8790" spans="4:4" x14ac:dyDescent="0.2">
      <c r="D8790" s="31" t="str">
        <f t="shared" si="137"/>
        <v xml:space="preserve"> </v>
      </c>
    </row>
    <row r="8791" spans="4:4" x14ac:dyDescent="0.2">
      <c r="D8791" s="31" t="str">
        <f t="shared" si="137"/>
        <v xml:space="preserve"> </v>
      </c>
    </row>
    <row r="8792" spans="4:4" x14ac:dyDescent="0.2">
      <c r="D8792" s="31" t="str">
        <f t="shared" si="137"/>
        <v xml:space="preserve"> </v>
      </c>
    </row>
    <row r="8793" spans="4:4" x14ac:dyDescent="0.2">
      <c r="D8793" s="31" t="str">
        <f t="shared" si="137"/>
        <v xml:space="preserve"> </v>
      </c>
    </row>
    <row r="8794" spans="4:4" x14ac:dyDescent="0.2">
      <c r="D8794" s="31" t="str">
        <f t="shared" si="137"/>
        <v xml:space="preserve"> </v>
      </c>
    </row>
    <row r="8795" spans="4:4" x14ac:dyDescent="0.2">
      <c r="D8795" s="31" t="str">
        <f t="shared" si="137"/>
        <v xml:space="preserve"> </v>
      </c>
    </row>
    <row r="8796" spans="4:4" x14ac:dyDescent="0.2">
      <c r="D8796" s="31" t="str">
        <f t="shared" si="137"/>
        <v xml:space="preserve"> </v>
      </c>
    </row>
    <row r="8797" spans="4:4" x14ac:dyDescent="0.2">
      <c r="D8797" s="31" t="str">
        <f t="shared" si="137"/>
        <v xml:space="preserve"> </v>
      </c>
    </row>
    <row r="8798" spans="4:4" x14ac:dyDescent="0.2">
      <c r="D8798" s="31" t="str">
        <f t="shared" si="137"/>
        <v xml:space="preserve"> </v>
      </c>
    </row>
    <row r="8799" spans="4:4" x14ac:dyDescent="0.2">
      <c r="D8799" s="31" t="str">
        <f t="shared" si="137"/>
        <v xml:space="preserve"> </v>
      </c>
    </row>
    <row r="8800" spans="4:4" x14ac:dyDescent="0.2">
      <c r="D8800" s="31" t="str">
        <f t="shared" si="137"/>
        <v xml:space="preserve"> </v>
      </c>
    </row>
    <row r="8801" spans="4:4" x14ac:dyDescent="0.2">
      <c r="D8801" s="31" t="str">
        <f t="shared" si="137"/>
        <v xml:space="preserve"> </v>
      </c>
    </row>
    <row r="8802" spans="4:4" x14ac:dyDescent="0.2">
      <c r="D8802" s="31" t="str">
        <f t="shared" si="137"/>
        <v xml:space="preserve"> </v>
      </c>
    </row>
    <row r="8803" spans="4:4" x14ac:dyDescent="0.2">
      <c r="D8803" s="31" t="str">
        <f t="shared" si="137"/>
        <v xml:space="preserve"> </v>
      </c>
    </row>
    <row r="8804" spans="4:4" x14ac:dyDescent="0.2">
      <c r="D8804" s="31" t="str">
        <f t="shared" si="137"/>
        <v xml:space="preserve"> </v>
      </c>
    </row>
    <row r="8805" spans="4:4" x14ac:dyDescent="0.2">
      <c r="D8805" s="31" t="str">
        <f t="shared" si="137"/>
        <v xml:space="preserve"> </v>
      </c>
    </row>
    <row r="8806" spans="4:4" x14ac:dyDescent="0.2">
      <c r="D8806" s="31" t="str">
        <f t="shared" si="137"/>
        <v xml:space="preserve"> </v>
      </c>
    </row>
    <row r="8807" spans="4:4" x14ac:dyDescent="0.2">
      <c r="D8807" s="31" t="str">
        <f t="shared" si="137"/>
        <v xml:space="preserve"> </v>
      </c>
    </row>
    <row r="8808" spans="4:4" x14ac:dyDescent="0.2">
      <c r="D8808" s="31" t="str">
        <f t="shared" si="137"/>
        <v xml:space="preserve"> </v>
      </c>
    </row>
    <row r="8809" spans="4:4" x14ac:dyDescent="0.2">
      <c r="D8809" s="31" t="str">
        <f t="shared" si="137"/>
        <v xml:space="preserve"> </v>
      </c>
    </row>
    <row r="8810" spans="4:4" x14ac:dyDescent="0.2">
      <c r="D8810" s="31" t="str">
        <f t="shared" si="137"/>
        <v xml:space="preserve"> </v>
      </c>
    </row>
    <row r="8811" spans="4:4" x14ac:dyDescent="0.2">
      <c r="D8811" s="31" t="str">
        <f t="shared" si="137"/>
        <v xml:space="preserve"> </v>
      </c>
    </row>
    <row r="8812" spans="4:4" x14ac:dyDescent="0.2">
      <c r="D8812" s="31" t="str">
        <f t="shared" si="137"/>
        <v xml:space="preserve"> </v>
      </c>
    </row>
    <row r="8813" spans="4:4" x14ac:dyDescent="0.2">
      <c r="D8813" s="31" t="str">
        <f t="shared" si="137"/>
        <v xml:space="preserve"> </v>
      </c>
    </row>
    <row r="8814" spans="4:4" x14ac:dyDescent="0.2">
      <c r="D8814" s="31" t="str">
        <f t="shared" si="137"/>
        <v xml:space="preserve"> </v>
      </c>
    </row>
    <row r="8815" spans="4:4" x14ac:dyDescent="0.2">
      <c r="D8815" s="31" t="str">
        <f t="shared" si="137"/>
        <v xml:space="preserve"> </v>
      </c>
    </row>
    <row r="8816" spans="4:4" x14ac:dyDescent="0.2">
      <c r="D8816" s="31" t="str">
        <f t="shared" si="137"/>
        <v xml:space="preserve"> </v>
      </c>
    </row>
    <row r="8817" spans="4:4" x14ac:dyDescent="0.2">
      <c r="D8817" s="31" t="str">
        <f t="shared" si="137"/>
        <v xml:space="preserve"> </v>
      </c>
    </row>
    <row r="8818" spans="4:4" x14ac:dyDescent="0.2">
      <c r="D8818" s="31" t="str">
        <f t="shared" si="137"/>
        <v xml:space="preserve"> </v>
      </c>
    </row>
    <row r="8819" spans="4:4" x14ac:dyDescent="0.2">
      <c r="D8819" s="31" t="str">
        <f t="shared" si="137"/>
        <v xml:space="preserve"> </v>
      </c>
    </row>
    <row r="8820" spans="4:4" x14ac:dyDescent="0.2">
      <c r="D8820" s="31" t="str">
        <f t="shared" si="137"/>
        <v xml:space="preserve"> </v>
      </c>
    </row>
    <row r="8821" spans="4:4" x14ac:dyDescent="0.2">
      <c r="D8821" s="31" t="str">
        <f t="shared" si="137"/>
        <v xml:space="preserve"> </v>
      </c>
    </row>
    <row r="8822" spans="4:4" x14ac:dyDescent="0.2">
      <c r="D8822" s="31" t="str">
        <f t="shared" si="137"/>
        <v xml:space="preserve"> </v>
      </c>
    </row>
    <row r="8823" spans="4:4" x14ac:dyDescent="0.2">
      <c r="D8823" s="31" t="str">
        <f t="shared" si="137"/>
        <v xml:space="preserve"> </v>
      </c>
    </row>
    <row r="8824" spans="4:4" x14ac:dyDescent="0.2">
      <c r="D8824" s="31" t="str">
        <f t="shared" si="137"/>
        <v xml:space="preserve"> </v>
      </c>
    </row>
    <row r="8825" spans="4:4" x14ac:dyDescent="0.2">
      <c r="D8825" s="31" t="str">
        <f t="shared" si="137"/>
        <v xml:space="preserve"> </v>
      </c>
    </row>
    <row r="8826" spans="4:4" x14ac:dyDescent="0.2">
      <c r="D8826" s="31" t="str">
        <f t="shared" si="137"/>
        <v xml:space="preserve"> </v>
      </c>
    </row>
    <row r="8827" spans="4:4" x14ac:dyDescent="0.2">
      <c r="D8827" s="31" t="str">
        <f t="shared" si="137"/>
        <v xml:space="preserve"> </v>
      </c>
    </row>
    <row r="8828" spans="4:4" x14ac:dyDescent="0.2">
      <c r="D8828" s="31" t="str">
        <f t="shared" si="137"/>
        <v xml:space="preserve"> </v>
      </c>
    </row>
    <row r="8829" spans="4:4" x14ac:dyDescent="0.2">
      <c r="D8829" s="31" t="str">
        <f t="shared" si="137"/>
        <v xml:space="preserve"> </v>
      </c>
    </row>
    <row r="8830" spans="4:4" x14ac:dyDescent="0.2">
      <c r="D8830" s="31" t="str">
        <f t="shared" si="137"/>
        <v xml:space="preserve"> </v>
      </c>
    </row>
    <row r="8831" spans="4:4" x14ac:dyDescent="0.2">
      <c r="D8831" s="31" t="str">
        <f t="shared" si="137"/>
        <v xml:space="preserve"> </v>
      </c>
    </row>
    <row r="8832" spans="4:4" x14ac:dyDescent="0.2">
      <c r="D8832" s="31" t="str">
        <f t="shared" si="137"/>
        <v xml:space="preserve"> </v>
      </c>
    </row>
    <row r="8833" spans="4:4" x14ac:dyDescent="0.2">
      <c r="D8833" s="31" t="str">
        <f t="shared" ref="D8833:D8896" si="138">B8833&amp;" "&amp;C8833</f>
        <v xml:space="preserve"> </v>
      </c>
    </row>
    <row r="8834" spans="4:4" x14ac:dyDescent="0.2">
      <c r="D8834" s="31" t="str">
        <f t="shared" si="138"/>
        <v xml:space="preserve"> </v>
      </c>
    </row>
    <row r="8835" spans="4:4" x14ac:dyDescent="0.2">
      <c r="D8835" s="31" t="str">
        <f t="shared" si="138"/>
        <v xml:space="preserve"> </v>
      </c>
    </row>
    <row r="8836" spans="4:4" x14ac:dyDescent="0.2">
      <c r="D8836" s="31" t="str">
        <f t="shared" si="138"/>
        <v xml:space="preserve"> </v>
      </c>
    </row>
    <row r="8837" spans="4:4" x14ac:dyDescent="0.2">
      <c r="D8837" s="31" t="str">
        <f t="shared" si="138"/>
        <v xml:space="preserve"> </v>
      </c>
    </row>
    <row r="8838" spans="4:4" x14ac:dyDescent="0.2">
      <c r="D8838" s="31" t="str">
        <f t="shared" si="138"/>
        <v xml:space="preserve"> </v>
      </c>
    </row>
    <row r="8839" spans="4:4" x14ac:dyDescent="0.2">
      <c r="D8839" s="31" t="str">
        <f t="shared" si="138"/>
        <v xml:space="preserve"> </v>
      </c>
    </row>
    <row r="8840" spans="4:4" x14ac:dyDescent="0.2">
      <c r="D8840" s="31" t="str">
        <f t="shared" si="138"/>
        <v xml:space="preserve"> </v>
      </c>
    </row>
    <row r="8841" spans="4:4" x14ac:dyDescent="0.2">
      <c r="D8841" s="31" t="str">
        <f t="shared" si="138"/>
        <v xml:space="preserve"> </v>
      </c>
    </row>
    <row r="8842" spans="4:4" x14ac:dyDescent="0.2">
      <c r="D8842" s="31" t="str">
        <f t="shared" si="138"/>
        <v xml:space="preserve"> </v>
      </c>
    </row>
    <row r="8843" spans="4:4" x14ac:dyDescent="0.2">
      <c r="D8843" s="31" t="str">
        <f t="shared" si="138"/>
        <v xml:space="preserve"> </v>
      </c>
    </row>
    <row r="8844" spans="4:4" x14ac:dyDescent="0.2">
      <c r="D8844" s="31" t="str">
        <f t="shared" si="138"/>
        <v xml:space="preserve"> </v>
      </c>
    </row>
    <row r="8845" spans="4:4" x14ac:dyDescent="0.2">
      <c r="D8845" s="31" t="str">
        <f t="shared" si="138"/>
        <v xml:space="preserve"> </v>
      </c>
    </row>
    <row r="8846" spans="4:4" x14ac:dyDescent="0.2">
      <c r="D8846" s="31" t="str">
        <f t="shared" si="138"/>
        <v xml:space="preserve"> </v>
      </c>
    </row>
    <row r="8847" spans="4:4" x14ac:dyDescent="0.2">
      <c r="D8847" s="31" t="str">
        <f t="shared" si="138"/>
        <v xml:space="preserve"> </v>
      </c>
    </row>
    <row r="8848" spans="4:4" x14ac:dyDescent="0.2">
      <c r="D8848" s="31" t="str">
        <f t="shared" si="138"/>
        <v xml:space="preserve"> </v>
      </c>
    </row>
    <row r="8849" spans="4:4" x14ac:dyDescent="0.2">
      <c r="D8849" s="31" t="str">
        <f t="shared" si="138"/>
        <v xml:space="preserve"> </v>
      </c>
    </row>
    <row r="8850" spans="4:4" x14ac:dyDescent="0.2">
      <c r="D8850" s="31" t="str">
        <f t="shared" si="138"/>
        <v xml:space="preserve"> </v>
      </c>
    </row>
    <row r="8851" spans="4:4" x14ac:dyDescent="0.2">
      <c r="D8851" s="31" t="str">
        <f t="shared" si="138"/>
        <v xml:space="preserve"> </v>
      </c>
    </row>
    <row r="8852" spans="4:4" x14ac:dyDescent="0.2">
      <c r="D8852" s="31" t="str">
        <f t="shared" si="138"/>
        <v xml:space="preserve"> </v>
      </c>
    </row>
    <row r="8853" spans="4:4" x14ac:dyDescent="0.2">
      <c r="D8853" s="31" t="str">
        <f t="shared" si="138"/>
        <v xml:space="preserve"> </v>
      </c>
    </row>
    <row r="8854" spans="4:4" x14ac:dyDescent="0.2">
      <c r="D8854" s="31" t="str">
        <f t="shared" si="138"/>
        <v xml:space="preserve"> </v>
      </c>
    </row>
    <row r="8855" spans="4:4" x14ac:dyDescent="0.2">
      <c r="D8855" s="31" t="str">
        <f t="shared" si="138"/>
        <v xml:space="preserve"> </v>
      </c>
    </row>
    <row r="8856" spans="4:4" x14ac:dyDescent="0.2">
      <c r="D8856" s="31" t="str">
        <f t="shared" si="138"/>
        <v xml:space="preserve"> </v>
      </c>
    </row>
    <row r="8857" spans="4:4" x14ac:dyDescent="0.2">
      <c r="D8857" s="31" t="str">
        <f t="shared" si="138"/>
        <v xml:space="preserve"> </v>
      </c>
    </row>
    <row r="8858" spans="4:4" x14ac:dyDescent="0.2">
      <c r="D8858" s="31" t="str">
        <f t="shared" si="138"/>
        <v xml:space="preserve"> </v>
      </c>
    </row>
    <row r="8859" spans="4:4" x14ac:dyDescent="0.2">
      <c r="D8859" s="31" t="str">
        <f t="shared" si="138"/>
        <v xml:space="preserve"> </v>
      </c>
    </row>
    <row r="8860" spans="4:4" x14ac:dyDescent="0.2">
      <c r="D8860" s="31" t="str">
        <f t="shared" si="138"/>
        <v xml:space="preserve"> </v>
      </c>
    </row>
    <row r="8861" spans="4:4" x14ac:dyDescent="0.2">
      <c r="D8861" s="31" t="str">
        <f t="shared" si="138"/>
        <v xml:space="preserve"> </v>
      </c>
    </row>
    <row r="8862" spans="4:4" x14ac:dyDescent="0.2">
      <c r="D8862" s="31" t="str">
        <f t="shared" si="138"/>
        <v xml:space="preserve"> </v>
      </c>
    </row>
    <row r="8863" spans="4:4" x14ac:dyDescent="0.2">
      <c r="D8863" s="31" t="str">
        <f t="shared" si="138"/>
        <v xml:space="preserve"> </v>
      </c>
    </row>
    <row r="8864" spans="4:4" x14ac:dyDescent="0.2">
      <c r="D8864" s="31" t="str">
        <f t="shared" si="138"/>
        <v xml:space="preserve"> </v>
      </c>
    </row>
    <row r="8865" spans="4:4" x14ac:dyDescent="0.2">
      <c r="D8865" s="31" t="str">
        <f t="shared" si="138"/>
        <v xml:space="preserve"> </v>
      </c>
    </row>
    <row r="8866" spans="4:4" x14ac:dyDescent="0.2">
      <c r="D8866" s="31" t="str">
        <f t="shared" si="138"/>
        <v xml:space="preserve"> </v>
      </c>
    </row>
    <row r="8867" spans="4:4" x14ac:dyDescent="0.2">
      <c r="D8867" s="31" t="str">
        <f t="shared" si="138"/>
        <v xml:space="preserve"> </v>
      </c>
    </row>
    <row r="8868" spans="4:4" x14ac:dyDescent="0.2">
      <c r="D8868" s="31" t="str">
        <f t="shared" si="138"/>
        <v xml:space="preserve"> </v>
      </c>
    </row>
    <row r="8869" spans="4:4" x14ac:dyDescent="0.2">
      <c r="D8869" s="31" t="str">
        <f t="shared" si="138"/>
        <v xml:space="preserve"> </v>
      </c>
    </row>
    <row r="8870" spans="4:4" x14ac:dyDescent="0.2">
      <c r="D8870" s="31" t="str">
        <f t="shared" si="138"/>
        <v xml:space="preserve"> </v>
      </c>
    </row>
    <row r="8871" spans="4:4" x14ac:dyDescent="0.2">
      <c r="D8871" s="31" t="str">
        <f t="shared" si="138"/>
        <v xml:space="preserve"> </v>
      </c>
    </row>
    <row r="8872" spans="4:4" x14ac:dyDescent="0.2">
      <c r="D8872" s="31" t="str">
        <f t="shared" si="138"/>
        <v xml:space="preserve"> </v>
      </c>
    </row>
    <row r="8873" spans="4:4" x14ac:dyDescent="0.2">
      <c r="D8873" s="31" t="str">
        <f t="shared" si="138"/>
        <v xml:space="preserve"> </v>
      </c>
    </row>
    <row r="8874" spans="4:4" x14ac:dyDescent="0.2">
      <c r="D8874" s="31" t="str">
        <f t="shared" si="138"/>
        <v xml:space="preserve"> </v>
      </c>
    </row>
    <row r="8875" spans="4:4" x14ac:dyDescent="0.2">
      <c r="D8875" s="31" t="str">
        <f t="shared" si="138"/>
        <v xml:space="preserve"> </v>
      </c>
    </row>
    <row r="8876" spans="4:4" x14ac:dyDescent="0.2">
      <c r="D8876" s="31" t="str">
        <f t="shared" si="138"/>
        <v xml:space="preserve"> </v>
      </c>
    </row>
    <row r="8877" spans="4:4" x14ac:dyDescent="0.2">
      <c r="D8877" s="31" t="str">
        <f t="shared" si="138"/>
        <v xml:space="preserve"> </v>
      </c>
    </row>
    <row r="8878" spans="4:4" x14ac:dyDescent="0.2">
      <c r="D8878" s="31" t="str">
        <f t="shared" si="138"/>
        <v xml:space="preserve"> </v>
      </c>
    </row>
    <row r="8879" spans="4:4" x14ac:dyDescent="0.2">
      <c r="D8879" s="31" t="str">
        <f t="shared" si="138"/>
        <v xml:space="preserve"> </v>
      </c>
    </row>
    <row r="8880" spans="4:4" x14ac:dyDescent="0.2">
      <c r="D8880" s="31" t="str">
        <f t="shared" si="138"/>
        <v xml:space="preserve"> </v>
      </c>
    </row>
    <row r="8881" spans="4:4" x14ac:dyDescent="0.2">
      <c r="D8881" s="31" t="str">
        <f t="shared" si="138"/>
        <v xml:space="preserve"> </v>
      </c>
    </row>
    <row r="8882" spans="4:4" x14ac:dyDescent="0.2">
      <c r="D8882" s="31" t="str">
        <f t="shared" si="138"/>
        <v xml:space="preserve"> </v>
      </c>
    </row>
    <row r="8883" spans="4:4" x14ac:dyDescent="0.2">
      <c r="D8883" s="31" t="str">
        <f t="shared" si="138"/>
        <v xml:space="preserve"> </v>
      </c>
    </row>
    <row r="8884" spans="4:4" x14ac:dyDescent="0.2">
      <c r="D8884" s="31" t="str">
        <f t="shared" si="138"/>
        <v xml:space="preserve"> </v>
      </c>
    </row>
    <row r="8885" spans="4:4" x14ac:dyDescent="0.2">
      <c r="D8885" s="31" t="str">
        <f t="shared" si="138"/>
        <v xml:space="preserve"> </v>
      </c>
    </row>
    <row r="8886" spans="4:4" x14ac:dyDescent="0.2">
      <c r="D8886" s="31" t="str">
        <f t="shared" si="138"/>
        <v xml:space="preserve"> </v>
      </c>
    </row>
    <row r="8887" spans="4:4" x14ac:dyDescent="0.2">
      <c r="D8887" s="31" t="str">
        <f t="shared" si="138"/>
        <v xml:space="preserve"> </v>
      </c>
    </row>
    <row r="8888" spans="4:4" x14ac:dyDescent="0.2">
      <c r="D8888" s="31" t="str">
        <f t="shared" si="138"/>
        <v xml:space="preserve"> </v>
      </c>
    </row>
    <row r="8889" spans="4:4" x14ac:dyDescent="0.2">
      <c r="D8889" s="31" t="str">
        <f t="shared" si="138"/>
        <v xml:space="preserve"> </v>
      </c>
    </row>
    <row r="8890" spans="4:4" x14ac:dyDescent="0.2">
      <c r="D8890" s="31" t="str">
        <f t="shared" si="138"/>
        <v xml:space="preserve"> </v>
      </c>
    </row>
    <row r="8891" spans="4:4" x14ac:dyDescent="0.2">
      <c r="D8891" s="31" t="str">
        <f t="shared" si="138"/>
        <v xml:space="preserve"> </v>
      </c>
    </row>
    <row r="8892" spans="4:4" x14ac:dyDescent="0.2">
      <c r="D8892" s="31" t="str">
        <f t="shared" si="138"/>
        <v xml:space="preserve"> </v>
      </c>
    </row>
    <row r="8893" spans="4:4" x14ac:dyDescent="0.2">
      <c r="D8893" s="31" t="str">
        <f t="shared" si="138"/>
        <v xml:space="preserve"> </v>
      </c>
    </row>
    <row r="8894" spans="4:4" x14ac:dyDescent="0.2">
      <c r="D8894" s="31" t="str">
        <f t="shared" si="138"/>
        <v xml:space="preserve"> </v>
      </c>
    </row>
    <row r="8895" spans="4:4" x14ac:dyDescent="0.2">
      <c r="D8895" s="31" t="str">
        <f t="shared" si="138"/>
        <v xml:space="preserve"> </v>
      </c>
    </row>
    <row r="8896" spans="4:4" x14ac:dyDescent="0.2">
      <c r="D8896" s="31" t="str">
        <f t="shared" si="138"/>
        <v xml:space="preserve"> </v>
      </c>
    </row>
    <row r="8897" spans="4:4" x14ac:dyDescent="0.2">
      <c r="D8897" s="31" t="str">
        <f t="shared" ref="D8897:D8960" si="139">B8897&amp;" "&amp;C8897</f>
        <v xml:space="preserve"> </v>
      </c>
    </row>
    <row r="8898" spans="4:4" x14ac:dyDescent="0.2">
      <c r="D8898" s="31" t="str">
        <f t="shared" si="139"/>
        <v xml:space="preserve"> </v>
      </c>
    </row>
    <row r="8899" spans="4:4" x14ac:dyDescent="0.2">
      <c r="D8899" s="31" t="str">
        <f t="shared" si="139"/>
        <v xml:space="preserve"> </v>
      </c>
    </row>
    <row r="8900" spans="4:4" x14ac:dyDescent="0.2">
      <c r="D8900" s="31" t="str">
        <f t="shared" si="139"/>
        <v xml:space="preserve"> </v>
      </c>
    </row>
    <row r="8901" spans="4:4" x14ac:dyDescent="0.2">
      <c r="D8901" s="31" t="str">
        <f t="shared" si="139"/>
        <v xml:space="preserve"> </v>
      </c>
    </row>
    <row r="8902" spans="4:4" x14ac:dyDescent="0.2">
      <c r="D8902" s="31" t="str">
        <f t="shared" si="139"/>
        <v xml:space="preserve"> </v>
      </c>
    </row>
    <row r="8903" spans="4:4" x14ac:dyDescent="0.2">
      <c r="D8903" s="31" t="str">
        <f t="shared" si="139"/>
        <v xml:space="preserve"> </v>
      </c>
    </row>
    <row r="8904" spans="4:4" x14ac:dyDescent="0.2">
      <c r="D8904" s="31" t="str">
        <f t="shared" si="139"/>
        <v xml:space="preserve"> </v>
      </c>
    </row>
    <row r="8905" spans="4:4" x14ac:dyDescent="0.2">
      <c r="D8905" s="31" t="str">
        <f t="shared" si="139"/>
        <v xml:space="preserve"> </v>
      </c>
    </row>
    <row r="8906" spans="4:4" x14ac:dyDescent="0.2">
      <c r="D8906" s="31" t="str">
        <f t="shared" si="139"/>
        <v xml:space="preserve"> </v>
      </c>
    </row>
    <row r="8907" spans="4:4" x14ac:dyDescent="0.2">
      <c r="D8907" s="31" t="str">
        <f t="shared" si="139"/>
        <v xml:space="preserve"> </v>
      </c>
    </row>
    <row r="8908" spans="4:4" x14ac:dyDescent="0.2">
      <c r="D8908" s="31" t="str">
        <f t="shared" si="139"/>
        <v xml:space="preserve"> </v>
      </c>
    </row>
    <row r="8909" spans="4:4" x14ac:dyDescent="0.2">
      <c r="D8909" s="31" t="str">
        <f t="shared" si="139"/>
        <v xml:space="preserve"> </v>
      </c>
    </row>
    <row r="8910" spans="4:4" x14ac:dyDescent="0.2">
      <c r="D8910" s="31" t="str">
        <f t="shared" si="139"/>
        <v xml:space="preserve"> </v>
      </c>
    </row>
    <row r="8911" spans="4:4" x14ac:dyDescent="0.2">
      <c r="D8911" s="31" t="str">
        <f t="shared" si="139"/>
        <v xml:space="preserve"> </v>
      </c>
    </row>
    <row r="8912" spans="4:4" x14ac:dyDescent="0.2">
      <c r="D8912" s="31" t="str">
        <f t="shared" si="139"/>
        <v xml:space="preserve"> </v>
      </c>
    </row>
    <row r="8913" spans="4:4" x14ac:dyDescent="0.2">
      <c r="D8913" s="31" t="str">
        <f t="shared" si="139"/>
        <v xml:space="preserve"> </v>
      </c>
    </row>
    <row r="8914" spans="4:4" x14ac:dyDescent="0.2">
      <c r="D8914" s="31" t="str">
        <f t="shared" si="139"/>
        <v xml:space="preserve"> </v>
      </c>
    </row>
    <row r="8915" spans="4:4" x14ac:dyDescent="0.2">
      <c r="D8915" s="31" t="str">
        <f t="shared" si="139"/>
        <v xml:space="preserve"> </v>
      </c>
    </row>
    <row r="8916" spans="4:4" x14ac:dyDescent="0.2">
      <c r="D8916" s="31" t="str">
        <f t="shared" si="139"/>
        <v xml:space="preserve"> </v>
      </c>
    </row>
    <row r="8917" spans="4:4" x14ac:dyDescent="0.2">
      <c r="D8917" s="31" t="str">
        <f t="shared" si="139"/>
        <v xml:space="preserve"> </v>
      </c>
    </row>
    <row r="8918" spans="4:4" x14ac:dyDescent="0.2">
      <c r="D8918" s="31" t="str">
        <f t="shared" si="139"/>
        <v xml:space="preserve"> </v>
      </c>
    </row>
    <row r="8919" spans="4:4" x14ac:dyDescent="0.2">
      <c r="D8919" s="31" t="str">
        <f t="shared" si="139"/>
        <v xml:space="preserve"> </v>
      </c>
    </row>
    <row r="8920" spans="4:4" x14ac:dyDescent="0.2">
      <c r="D8920" s="31" t="str">
        <f t="shared" si="139"/>
        <v xml:space="preserve"> </v>
      </c>
    </row>
    <row r="8921" spans="4:4" x14ac:dyDescent="0.2">
      <c r="D8921" s="31" t="str">
        <f t="shared" si="139"/>
        <v xml:space="preserve"> </v>
      </c>
    </row>
    <row r="8922" spans="4:4" x14ac:dyDescent="0.2">
      <c r="D8922" s="31" t="str">
        <f t="shared" si="139"/>
        <v xml:space="preserve"> </v>
      </c>
    </row>
    <row r="8923" spans="4:4" x14ac:dyDescent="0.2">
      <c r="D8923" s="31" t="str">
        <f t="shared" si="139"/>
        <v xml:space="preserve"> </v>
      </c>
    </row>
    <row r="8924" spans="4:4" x14ac:dyDescent="0.2">
      <c r="D8924" s="31" t="str">
        <f t="shared" si="139"/>
        <v xml:space="preserve"> </v>
      </c>
    </row>
    <row r="8925" spans="4:4" x14ac:dyDescent="0.2">
      <c r="D8925" s="31" t="str">
        <f t="shared" si="139"/>
        <v xml:space="preserve"> </v>
      </c>
    </row>
    <row r="8926" spans="4:4" x14ac:dyDescent="0.2">
      <c r="D8926" s="31" t="str">
        <f t="shared" si="139"/>
        <v xml:space="preserve"> </v>
      </c>
    </row>
    <row r="8927" spans="4:4" x14ac:dyDescent="0.2">
      <c r="D8927" s="31" t="str">
        <f t="shared" si="139"/>
        <v xml:space="preserve"> </v>
      </c>
    </row>
    <row r="8928" spans="4:4" x14ac:dyDescent="0.2">
      <c r="D8928" s="31" t="str">
        <f t="shared" si="139"/>
        <v xml:space="preserve"> </v>
      </c>
    </row>
    <row r="8929" spans="4:4" x14ac:dyDescent="0.2">
      <c r="D8929" s="31" t="str">
        <f t="shared" si="139"/>
        <v xml:space="preserve"> </v>
      </c>
    </row>
    <row r="8930" spans="4:4" x14ac:dyDescent="0.2">
      <c r="D8930" s="31" t="str">
        <f t="shared" si="139"/>
        <v xml:space="preserve"> </v>
      </c>
    </row>
    <row r="8931" spans="4:4" x14ac:dyDescent="0.2">
      <c r="D8931" s="31" t="str">
        <f t="shared" si="139"/>
        <v xml:space="preserve"> </v>
      </c>
    </row>
    <row r="8932" spans="4:4" x14ac:dyDescent="0.2">
      <c r="D8932" s="31" t="str">
        <f t="shared" si="139"/>
        <v xml:space="preserve"> </v>
      </c>
    </row>
    <row r="8933" spans="4:4" x14ac:dyDescent="0.2">
      <c r="D8933" s="31" t="str">
        <f t="shared" si="139"/>
        <v xml:space="preserve"> </v>
      </c>
    </row>
    <row r="8934" spans="4:4" x14ac:dyDescent="0.2">
      <c r="D8934" s="31" t="str">
        <f t="shared" si="139"/>
        <v xml:space="preserve"> </v>
      </c>
    </row>
    <row r="8935" spans="4:4" x14ac:dyDescent="0.2">
      <c r="D8935" s="31" t="str">
        <f t="shared" si="139"/>
        <v xml:space="preserve"> </v>
      </c>
    </row>
    <row r="8936" spans="4:4" x14ac:dyDescent="0.2">
      <c r="D8936" s="31" t="str">
        <f t="shared" si="139"/>
        <v xml:space="preserve"> </v>
      </c>
    </row>
    <row r="8937" spans="4:4" x14ac:dyDescent="0.2">
      <c r="D8937" s="31" t="str">
        <f t="shared" si="139"/>
        <v xml:space="preserve"> </v>
      </c>
    </row>
    <row r="8938" spans="4:4" x14ac:dyDescent="0.2">
      <c r="D8938" s="31" t="str">
        <f t="shared" si="139"/>
        <v xml:space="preserve"> </v>
      </c>
    </row>
    <row r="8939" spans="4:4" x14ac:dyDescent="0.2">
      <c r="D8939" s="31" t="str">
        <f t="shared" si="139"/>
        <v xml:space="preserve"> </v>
      </c>
    </row>
    <row r="8940" spans="4:4" x14ac:dyDescent="0.2">
      <c r="D8940" s="31" t="str">
        <f t="shared" si="139"/>
        <v xml:space="preserve"> </v>
      </c>
    </row>
    <row r="8941" spans="4:4" x14ac:dyDescent="0.2">
      <c r="D8941" s="31" t="str">
        <f t="shared" si="139"/>
        <v xml:space="preserve"> </v>
      </c>
    </row>
    <row r="8942" spans="4:4" x14ac:dyDescent="0.2">
      <c r="D8942" s="31" t="str">
        <f t="shared" si="139"/>
        <v xml:space="preserve"> </v>
      </c>
    </row>
    <row r="8943" spans="4:4" x14ac:dyDescent="0.2">
      <c r="D8943" s="31" t="str">
        <f t="shared" si="139"/>
        <v xml:space="preserve"> </v>
      </c>
    </row>
    <row r="8944" spans="4:4" x14ac:dyDescent="0.2">
      <c r="D8944" s="31" t="str">
        <f t="shared" si="139"/>
        <v xml:space="preserve"> </v>
      </c>
    </row>
    <row r="8945" spans="4:4" x14ac:dyDescent="0.2">
      <c r="D8945" s="31" t="str">
        <f t="shared" si="139"/>
        <v xml:space="preserve"> </v>
      </c>
    </row>
    <row r="8946" spans="4:4" x14ac:dyDescent="0.2">
      <c r="D8946" s="31" t="str">
        <f t="shared" si="139"/>
        <v xml:space="preserve"> </v>
      </c>
    </row>
    <row r="8947" spans="4:4" x14ac:dyDescent="0.2">
      <c r="D8947" s="31" t="str">
        <f t="shared" si="139"/>
        <v xml:space="preserve"> </v>
      </c>
    </row>
    <row r="8948" spans="4:4" x14ac:dyDescent="0.2">
      <c r="D8948" s="31" t="str">
        <f t="shared" si="139"/>
        <v xml:space="preserve"> </v>
      </c>
    </row>
    <row r="8949" spans="4:4" x14ac:dyDescent="0.2">
      <c r="D8949" s="31" t="str">
        <f t="shared" si="139"/>
        <v xml:space="preserve"> </v>
      </c>
    </row>
    <row r="8950" spans="4:4" x14ac:dyDescent="0.2">
      <c r="D8950" s="31" t="str">
        <f t="shared" si="139"/>
        <v xml:space="preserve"> </v>
      </c>
    </row>
    <row r="8951" spans="4:4" x14ac:dyDescent="0.2">
      <c r="D8951" s="31" t="str">
        <f t="shared" si="139"/>
        <v xml:space="preserve"> </v>
      </c>
    </row>
    <row r="8952" spans="4:4" x14ac:dyDescent="0.2">
      <c r="D8952" s="31" t="str">
        <f t="shared" si="139"/>
        <v xml:space="preserve"> </v>
      </c>
    </row>
    <row r="8953" spans="4:4" x14ac:dyDescent="0.2">
      <c r="D8953" s="31" t="str">
        <f t="shared" si="139"/>
        <v xml:space="preserve"> </v>
      </c>
    </row>
    <row r="8954" spans="4:4" x14ac:dyDescent="0.2">
      <c r="D8954" s="31" t="str">
        <f t="shared" si="139"/>
        <v xml:space="preserve"> </v>
      </c>
    </row>
    <row r="8955" spans="4:4" x14ac:dyDescent="0.2">
      <c r="D8955" s="31" t="str">
        <f t="shared" si="139"/>
        <v xml:space="preserve"> </v>
      </c>
    </row>
    <row r="8956" spans="4:4" x14ac:dyDescent="0.2">
      <c r="D8956" s="31" t="str">
        <f t="shared" si="139"/>
        <v xml:space="preserve"> </v>
      </c>
    </row>
    <row r="8957" spans="4:4" x14ac:dyDescent="0.2">
      <c r="D8957" s="31" t="str">
        <f t="shared" si="139"/>
        <v xml:space="preserve"> </v>
      </c>
    </row>
    <row r="8958" spans="4:4" x14ac:dyDescent="0.2">
      <c r="D8958" s="31" t="str">
        <f t="shared" si="139"/>
        <v xml:space="preserve"> </v>
      </c>
    </row>
    <row r="8959" spans="4:4" x14ac:dyDescent="0.2">
      <c r="D8959" s="31" t="str">
        <f t="shared" si="139"/>
        <v xml:space="preserve"> </v>
      </c>
    </row>
    <row r="8960" spans="4:4" x14ac:dyDescent="0.2">
      <c r="D8960" s="31" t="str">
        <f t="shared" si="139"/>
        <v xml:space="preserve"> </v>
      </c>
    </row>
    <row r="8961" spans="4:4" x14ac:dyDescent="0.2">
      <c r="D8961" s="31" t="str">
        <f t="shared" ref="D8961:D9024" si="140">B8961&amp;" "&amp;C8961</f>
        <v xml:space="preserve"> </v>
      </c>
    </row>
    <row r="8962" spans="4:4" x14ac:dyDescent="0.2">
      <c r="D8962" s="31" t="str">
        <f t="shared" si="140"/>
        <v xml:space="preserve"> </v>
      </c>
    </row>
    <row r="8963" spans="4:4" x14ac:dyDescent="0.2">
      <c r="D8963" s="31" t="str">
        <f t="shared" si="140"/>
        <v xml:space="preserve"> </v>
      </c>
    </row>
    <row r="8964" spans="4:4" x14ac:dyDescent="0.2">
      <c r="D8964" s="31" t="str">
        <f t="shared" si="140"/>
        <v xml:space="preserve"> </v>
      </c>
    </row>
    <row r="8965" spans="4:4" x14ac:dyDescent="0.2">
      <c r="D8965" s="31" t="str">
        <f t="shared" si="140"/>
        <v xml:space="preserve"> </v>
      </c>
    </row>
    <row r="8966" spans="4:4" x14ac:dyDescent="0.2">
      <c r="D8966" s="31" t="str">
        <f t="shared" si="140"/>
        <v xml:space="preserve"> </v>
      </c>
    </row>
    <row r="8967" spans="4:4" x14ac:dyDescent="0.2">
      <c r="D8967" s="31" t="str">
        <f t="shared" si="140"/>
        <v xml:space="preserve"> </v>
      </c>
    </row>
    <row r="8968" spans="4:4" x14ac:dyDescent="0.2">
      <c r="D8968" s="31" t="str">
        <f t="shared" si="140"/>
        <v xml:space="preserve"> </v>
      </c>
    </row>
    <row r="8969" spans="4:4" x14ac:dyDescent="0.2">
      <c r="D8969" s="31" t="str">
        <f t="shared" si="140"/>
        <v xml:space="preserve"> </v>
      </c>
    </row>
    <row r="8970" spans="4:4" x14ac:dyDescent="0.2">
      <c r="D8970" s="31" t="str">
        <f t="shared" si="140"/>
        <v xml:space="preserve"> </v>
      </c>
    </row>
    <row r="8971" spans="4:4" x14ac:dyDescent="0.2">
      <c r="D8971" s="31" t="str">
        <f t="shared" si="140"/>
        <v xml:space="preserve"> </v>
      </c>
    </row>
    <row r="8972" spans="4:4" x14ac:dyDescent="0.2">
      <c r="D8972" s="31" t="str">
        <f t="shared" si="140"/>
        <v xml:space="preserve"> </v>
      </c>
    </row>
    <row r="8973" spans="4:4" x14ac:dyDescent="0.2">
      <c r="D8973" s="31" t="str">
        <f t="shared" si="140"/>
        <v xml:space="preserve"> </v>
      </c>
    </row>
    <row r="8974" spans="4:4" x14ac:dyDescent="0.2">
      <c r="D8974" s="31" t="str">
        <f t="shared" si="140"/>
        <v xml:space="preserve"> </v>
      </c>
    </row>
    <row r="8975" spans="4:4" x14ac:dyDescent="0.2">
      <c r="D8975" s="31" t="str">
        <f t="shared" si="140"/>
        <v xml:space="preserve"> </v>
      </c>
    </row>
    <row r="8976" spans="4:4" x14ac:dyDescent="0.2">
      <c r="D8976" s="31" t="str">
        <f t="shared" si="140"/>
        <v xml:space="preserve"> </v>
      </c>
    </row>
    <row r="8977" spans="4:4" x14ac:dyDescent="0.2">
      <c r="D8977" s="31" t="str">
        <f t="shared" si="140"/>
        <v xml:space="preserve"> </v>
      </c>
    </row>
    <row r="8978" spans="4:4" x14ac:dyDescent="0.2">
      <c r="D8978" s="31" t="str">
        <f t="shared" si="140"/>
        <v xml:space="preserve"> </v>
      </c>
    </row>
    <row r="8979" spans="4:4" x14ac:dyDescent="0.2">
      <c r="D8979" s="31" t="str">
        <f t="shared" si="140"/>
        <v xml:space="preserve"> </v>
      </c>
    </row>
    <row r="8980" spans="4:4" x14ac:dyDescent="0.2">
      <c r="D8980" s="31" t="str">
        <f t="shared" si="140"/>
        <v xml:space="preserve"> </v>
      </c>
    </row>
    <row r="8981" spans="4:4" x14ac:dyDescent="0.2">
      <c r="D8981" s="31" t="str">
        <f t="shared" si="140"/>
        <v xml:space="preserve"> </v>
      </c>
    </row>
    <row r="8982" spans="4:4" x14ac:dyDescent="0.2">
      <c r="D8982" s="31" t="str">
        <f t="shared" si="140"/>
        <v xml:space="preserve"> </v>
      </c>
    </row>
    <row r="8983" spans="4:4" x14ac:dyDescent="0.2">
      <c r="D8983" s="31" t="str">
        <f t="shared" si="140"/>
        <v xml:space="preserve"> </v>
      </c>
    </row>
    <row r="8984" spans="4:4" x14ac:dyDescent="0.2">
      <c r="D8984" s="31" t="str">
        <f t="shared" si="140"/>
        <v xml:space="preserve"> </v>
      </c>
    </row>
    <row r="8985" spans="4:4" x14ac:dyDescent="0.2">
      <c r="D8985" s="31" t="str">
        <f t="shared" si="140"/>
        <v xml:space="preserve"> </v>
      </c>
    </row>
    <row r="8986" spans="4:4" x14ac:dyDescent="0.2">
      <c r="D8986" s="31" t="str">
        <f t="shared" si="140"/>
        <v xml:space="preserve"> </v>
      </c>
    </row>
    <row r="8987" spans="4:4" x14ac:dyDescent="0.2">
      <c r="D8987" s="31" t="str">
        <f t="shared" si="140"/>
        <v xml:space="preserve"> </v>
      </c>
    </row>
    <row r="8988" spans="4:4" x14ac:dyDescent="0.2">
      <c r="D8988" s="31" t="str">
        <f t="shared" si="140"/>
        <v xml:space="preserve"> </v>
      </c>
    </row>
    <row r="8989" spans="4:4" x14ac:dyDescent="0.2">
      <c r="D8989" s="31" t="str">
        <f t="shared" si="140"/>
        <v xml:space="preserve"> </v>
      </c>
    </row>
    <row r="8990" spans="4:4" x14ac:dyDescent="0.2">
      <c r="D8990" s="31" t="str">
        <f t="shared" si="140"/>
        <v xml:space="preserve"> </v>
      </c>
    </row>
    <row r="8991" spans="4:4" x14ac:dyDescent="0.2">
      <c r="D8991" s="31" t="str">
        <f t="shared" si="140"/>
        <v xml:space="preserve"> </v>
      </c>
    </row>
    <row r="8992" spans="4:4" x14ac:dyDescent="0.2">
      <c r="D8992" s="31" t="str">
        <f t="shared" si="140"/>
        <v xml:space="preserve"> </v>
      </c>
    </row>
    <row r="8993" spans="4:4" x14ac:dyDescent="0.2">
      <c r="D8993" s="31" t="str">
        <f t="shared" si="140"/>
        <v xml:space="preserve"> </v>
      </c>
    </row>
    <row r="8994" spans="4:4" x14ac:dyDescent="0.2">
      <c r="D8994" s="31" t="str">
        <f t="shared" si="140"/>
        <v xml:space="preserve"> </v>
      </c>
    </row>
    <row r="8995" spans="4:4" x14ac:dyDescent="0.2">
      <c r="D8995" s="31" t="str">
        <f t="shared" si="140"/>
        <v xml:space="preserve"> </v>
      </c>
    </row>
    <row r="8996" spans="4:4" x14ac:dyDescent="0.2">
      <c r="D8996" s="31" t="str">
        <f t="shared" si="140"/>
        <v xml:space="preserve"> </v>
      </c>
    </row>
    <row r="8997" spans="4:4" x14ac:dyDescent="0.2">
      <c r="D8997" s="31" t="str">
        <f t="shared" si="140"/>
        <v xml:space="preserve"> </v>
      </c>
    </row>
    <row r="8998" spans="4:4" x14ac:dyDescent="0.2">
      <c r="D8998" s="31" t="str">
        <f t="shared" si="140"/>
        <v xml:space="preserve"> </v>
      </c>
    </row>
    <row r="8999" spans="4:4" x14ac:dyDescent="0.2">
      <c r="D8999" s="31" t="str">
        <f t="shared" si="140"/>
        <v xml:space="preserve"> </v>
      </c>
    </row>
    <row r="9000" spans="4:4" x14ac:dyDescent="0.2">
      <c r="D9000" s="31" t="str">
        <f t="shared" si="140"/>
        <v xml:space="preserve"> </v>
      </c>
    </row>
    <row r="9001" spans="4:4" x14ac:dyDescent="0.2">
      <c r="D9001" s="31" t="str">
        <f t="shared" si="140"/>
        <v xml:space="preserve"> </v>
      </c>
    </row>
    <row r="9002" spans="4:4" x14ac:dyDescent="0.2">
      <c r="D9002" s="31" t="str">
        <f t="shared" si="140"/>
        <v xml:space="preserve"> </v>
      </c>
    </row>
    <row r="9003" spans="4:4" x14ac:dyDescent="0.2">
      <c r="D9003" s="31" t="str">
        <f t="shared" si="140"/>
        <v xml:space="preserve"> </v>
      </c>
    </row>
    <row r="9004" spans="4:4" x14ac:dyDescent="0.2">
      <c r="D9004" s="31" t="str">
        <f t="shared" si="140"/>
        <v xml:space="preserve"> </v>
      </c>
    </row>
    <row r="9005" spans="4:4" x14ac:dyDescent="0.2">
      <c r="D9005" s="31" t="str">
        <f t="shared" si="140"/>
        <v xml:space="preserve"> </v>
      </c>
    </row>
    <row r="9006" spans="4:4" x14ac:dyDescent="0.2">
      <c r="D9006" s="31" t="str">
        <f t="shared" si="140"/>
        <v xml:space="preserve"> </v>
      </c>
    </row>
    <row r="9007" spans="4:4" x14ac:dyDescent="0.2">
      <c r="D9007" s="31" t="str">
        <f t="shared" si="140"/>
        <v xml:space="preserve"> </v>
      </c>
    </row>
    <row r="9008" spans="4:4" x14ac:dyDescent="0.2">
      <c r="D9008" s="31" t="str">
        <f t="shared" si="140"/>
        <v xml:space="preserve"> </v>
      </c>
    </row>
    <row r="9009" spans="4:4" x14ac:dyDescent="0.2">
      <c r="D9009" s="31" t="str">
        <f t="shared" si="140"/>
        <v xml:space="preserve"> </v>
      </c>
    </row>
    <row r="9010" spans="4:4" x14ac:dyDescent="0.2">
      <c r="D9010" s="31" t="str">
        <f t="shared" si="140"/>
        <v xml:space="preserve"> </v>
      </c>
    </row>
    <row r="9011" spans="4:4" x14ac:dyDescent="0.2">
      <c r="D9011" s="31" t="str">
        <f t="shared" si="140"/>
        <v xml:space="preserve"> </v>
      </c>
    </row>
    <row r="9012" spans="4:4" x14ac:dyDescent="0.2">
      <c r="D9012" s="31" t="str">
        <f t="shared" si="140"/>
        <v xml:space="preserve"> </v>
      </c>
    </row>
    <row r="9013" spans="4:4" x14ac:dyDescent="0.2">
      <c r="D9013" s="31" t="str">
        <f t="shared" si="140"/>
        <v xml:space="preserve"> </v>
      </c>
    </row>
    <row r="9014" spans="4:4" x14ac:dyDescent="0.2">
      <c r="D9014" s="31" t="str">
        <f t="shared" si="140"/>
        <v xml:space="preserve"> </v>
      </c>
    </row>
    <row r="9015" spans="4:4" x14ac:dyDescent="0.2">
      <c r="D9015" s="31" t="str">
        <f t="shared" si="140"/>
        <v xml:space="preserve"> </v>
      </c>
    </row>
    <row r="9016" spans="4:4" x14ac:dyDescent="0.2">
      <c r="D9016" s="31" t="str">
        <f t="shared" si="140"/>
        <v xml:space="preserve"> </v>
      </c>
    </row>
    <row r="9017" spans="4:4" x14ac:dyDescent="0.2">
      <c r="D9017" s="31" t="str">
        <f t="shared" si="140"/>
        <v xml:space="preserve"> </v>
      </c>
    </row>
    <row r="9018" spans="4:4" x14ac:dyDescent="0.2">
      <c r="D9018" s="31" t="str">
        <f t="shared" si="140"/>
        <v xml:space="preserve"> </v>
      </c>
    </row>
    <row r="9019" spans="4:4" x14ac:dyDescent="0.2">
      <c r="D9019" s="31" t="str">
        <f t="shared" si="140"/>
        <v xml:space="preserve"> </v>
      </c>
    </row>
    <row r="9020" spans="4:4" x14ac:dyDescent="0.2">
      <c r="D9020" s="31" t="str">
        <f t="shared" si="140"/>
        <v xml:space="preserve"> </v>
      </c>
    </row>
    <row r="9021" spans="4:4" x14ac:dyDescent="0.2">
      <c r="D9021" s="31" t="str">
        <f t="shared" si="140"/>
        <v xml:space="preserve"> </v>
      </c>
    </row>
    <row r="9022" spans="4:4" x14ac:dyDescent="0.2">
      <c r="D9022" s="31" t="str">
        <f t="shared" si="140"/>
        <v xml:space="preserve"> </v>
      </c>
    </row>
    <row r="9023" spans="4:4" x14ac:dyDescent="0.2">
      <c r="D9023" s="31" t="str">
        <f t="shared" si="140"/>
        <v xml:space="preserve"> </v>
      </c>
    </row>
    <row r="9024" spans="4:4" x14ac:dyDescent="0.2">
      <c r="D9024" s="31" t="str">
        <f t="shared" si="140"/>
        <v xml:space="preserve"> </v>
      </c>
    </row>
    <row r="9025" spans="4:4" x14ac:dyDescent="0.2">
      <c r="D9025" s="31" t="str">
        <f t="shared" ref="D9025:D9088" si="141">B9025&amp;" "&amp;C9025</f>
        <v xml:space="preserve"> </v>
      </c>
    </row>
    <row r="9026" spans="4:4" x14ac:dyDescent="0.2">
      <c r="D9026" s="31" t="str">
        <f t="shared" si="141"/>
        <v xml:space="preserve"> </v>
      </c>
    </row>
    <row r="9027" spans="4:4" x14ac:dyDescent="0.2">
      <c r="D9027" s="31" t="str">
        <f t="shared" si="141"/>
        <v xml:space="preserve"> </v>
      </c>
    </row>
    <row r="9028" spans="4:4" x14ac:dyDescent="0.2">
      <c r="D9028" s="31" t="str">
        <f t="shared" si="141"/>
        <v xml:space="preserve"> </v>
      </c>
    </row>
    <row r="9029" spans="4:4" x14ac:dyDescent="0.2">
      <c r="D9029" s="31" t="str">
        <f t="shared" si="141"/>
        <v xml:space="preserve"> </v>
      </c>
    </row>
    <row r="9030" spans="4:4" x14ac:dyDescent="0.2">
      <c r="D9030" s="31" t="str">
        <f t="shared" si="141"/>
        <v xml:space="preserve"> </v>
      </c>
    </row>
    <row r="9031" spans="4:4" x14ac:dyDescent="0.2">
      <c r="D9031" s="31" t="str">
        <f t="shared" si="141"/>
        <v xml:space="preserve"> </v>
      </c>
    </row>
    <row r="9032" spans="4:4" x14ac:dyDescent="0.2">
      <c r="D9032" s="31" t="str">
        <f t="shared" si="141"/>
        <v xml:space="preserve"> </v>
      </c>
    </row>
    <row r="9033" spans="4:4" x14ac:dyDescent="0.2">
      <c r="D9033" s="31" t="str">
        <f t="shared" si="141"/>
        <v xml:space="preserve"> </v>
      </c>
    </row>
    <row r="9034" spans="4:4" x14ac:dyDescent="0.2">
      <c r="D9034" s="31" t="str">
        <f t="shared" si="141"/>
        <v xml:space="preserve"> </v>
      </c>
    </row>
    <row r="9035" spans="4:4" x14ac:dyDescent="0.2">
      <c r="D9035" s="31" t="str">
        <f t="shared" si="141"/>
        <v xml:space="preserve"> </v>
      </c>
    </row>
    <row r="9036" spans="4:4" x14ac:dyDescent="0.2">
      <c r="D9036" s="31" t="str">
        <f t="shared" si="141"/>
        <v xml:space="preserve"> </v>
      </c>
    </row>
    <row r="9037" spans="4:4" x14ac:dyDescent="0.2">
      <c r="D9037" s="31" t="str">
        <f t="shared" si="141"/>
        <v xml:space="preserve"> </v>
      </c>
    </row>
    <row r="9038" spans="4:4" x14ac:dyDescent="0.2">
      <c r="D9038" s="31" t="str">
        <f t="shared" si="141"/>
        <v xml:space="preserve"> </v>
      </c>
    </row>
    <row r="9039" spans="4:4" x14ac:dyDescent="0.2">
      <c r="D9039" s="31" t="str">
        <f t="shared" si="141"/>
        <v xml:space="preserve"> </v>
      </c>
    </row>
    <row r="9040" spans="4:4" x14ac:dyDescent="0.2">
      <c r="D9040" s="31" t="str">
        <f t="shared" si="141"/>
        <v xml:space="preserve"> </v>
      </c>
    </row>
    <row r="9041" spans="4:4" x14ac:dyDescent="0.2">
      <c r="D9041" s="31" t="str">
        <f t="shared" si="141"/>
        <v xml:space="preserve"> </v>
      </c>
    </row>
    <row r="9042" spans="4:4" x14ac:dyDescent="0.2">
      <c r="D9042" s="31" t="str">
        <f t="shared" si="141"/>
        <v xml:space="preserve"> </v>
      </c>
    </row>
    <row r="9043" spans="4:4" x14ac:dyDescent="0.2">
      <c r="D9043" s="31" t="str">
        <f t="shared" si="141"/>
        <v xml:space="preserve"> </v>
      </c>
    </row>
    <row r="9044" spans="4:4" x14ac:dyDescent="0.2">
      <c r="D9044" s="31" t="str">
        <f t="shared" si="141"/>
        <v xml:space="preserve"> </v>
      </c>
    </row>
    <row r="9045" spans="4:4" x14ac:dyDescent="0.2">
      <c r="D9045" s="31" t="str">
        <f t="shared" si="141"/>
        <v xml:space="preserve"> </v>
      </c>
    </row>
    <row r="9046" spans="4:4" x14ac:dyDescent="0.2">
      <c r="D9046" s="31" t="str">
        <f t="shared" si="141"/>
        <v xml:space="preserve"> </v>
      </c>
    </row>
    <row r="9047" spans="4:4" x14ac:dyDescent="0.2">
      <c r="D9047" s="31" t="str">
        <f t="shared" si="141"/>
        <v xml:space="preserve"> </v>
      </c>
    </row>
    <row r="9048" spans="4:4" x14ac:dyDescent="0.2">
      <c r="D9048" s="31" t="str">
        <f t="shared" si="141"/>
        <v xml:space="preserve"> </v>
      </c>
    </row>
    <row r="9049" spans="4:4" x14ac:dyDescent="0.2">
      <c r="D9049" s="31" t="str">
        <f t="shared" si="141"/>
        <v xml:space="preserve"> </v>
      </c>
    </row>
    <row r="9050" spans="4:4" x14ac:dyDescent="0.2">
      <c r="D9050" s="31" t="str">
        <f t="shared" si="141"/>
        <v xml:space="preserve"> </v>
      </c>
    </row>
    <row r="9051" spans="4:4" x14ac:dyDescent="0.2">
      <c r="D9051" s="31" t="str">
        <f t="shared" si="141"/>
        <v xml:space="preserve"> </v>
      </c>
    </row>
    <row r="9052" spans="4:4" x14ac:dyDescent="0.2">
      <c r="D9052" s="31" t="str">
        <f t="shared" si="141"/>
        <v xml:space="preserve"> </v>
      </c>
    </row>
    <row r="9053" spans="4:4" x14ac:dyDescent="0.2">
      <c r="D9053" s="31" t="str">
        <f t="shared" si="141"/>
        <v xml:space="preserve"> </v>
      </c>
    </row>
    <row r="9054" spans="4:4" x14ac:dyDescent="0.2">
      <c r="D9054" s="31" t="str">
        <f t="shared" si="141"/>
        <v xml:space="preserve"> </v>
      </c>
    </row>
    <row r="9055" spans="4:4" x14ac:dyDescent="0.2">
      <c r="D9055" s="31" t="str">
        <f t="shared" si="141"/>
        <v xml:space="preserve"> </v>
      </c>
    </row>
    <row r="9056" spans="4:4" x14ac:dyDescent="0.2">
      <c r="D9056" s="31" t="str">
        <f t="shared" si="141"/>
        <v xml:space="preserve"> </v>
      </c>
    </row>
    <row r="9057" spans="4:4" x14ac:dyDescent="0.2">
      <c r="D9057" s="31" t="str">
        <f t="shared" si="141"/>
        <v xml:space="preserve"> </v>
      </c>
    </row>
    <row r="9058" spans="4:4" x14ac:dyDescent="0.2">
      <c r="D9058" s="31" t="str">
        <f t="shared" si="141"/>
        <v xml:space="preserve"> </v>
      </c>
    </row>
    <row r="9059" spans="4:4" x14ac:dyDescent="0.2">
      <c r="D9059" s="31" t="str">
        <f t="shared" si="141"/>
        <v xml:space="preserve"> </v>
      </c>
    </row>
    <row r="9060" spans="4:4" x14ac:dyDescent="0.2">
      <c r="D9060" s="31" t="str">
        <f t="shared" si="141"/>
        <v xml:space="preserve"> </v>
      </c>
    </row>
    <row r="9061" spans="4:4" x14ac:dyDescent="0.2">
      <c r="D9061" s="31" t="str">
        <f t="shared" si="141"/>
        <v xml:space="preserve"> </v>
      </c>
    </row>
    <row r="9062" spans="4:4" x14ac:dyDescent="0.2">
      <c r="D9062" s="31" t="str">
        <f t="shared" si="141"/>
        <v xml:space="preserve"> </v>
      </c>
    </row>
    <row r="9063" spans="4:4" x14ac:dyDescent="0.2">
      <c r="D9063" s="31" t="str">
        <f t="shared" si="141"/>
        <v xml:space="preserve"> </v>
      </c>
    </row>
    <row r="9064" spans="4:4" x14ac:dyDescent="0.2">
      <c r="D9064" s="31" t="str">
        <f t="shared" si="141"/>
        <v xml:space="preserve"> </v>
      </c>
    </row>
    <row r="9065" spans="4:4" x14ac:dyDescent="0.2">
      <c r="D9065" s="31" t="str">
        <f t="shared" si="141"/>
        <v xml:space="preserve"> </v>
      </c>
    </row>
    <row r="9066" spans="4:4" x14ac:dyDescent="0.2">
      <c r="D9066" s="31" t="str">
        <f t="shared" si="141"/>
        <v xml:space="preserve"> </v>
      </c>
    </row>
    <row r="9067" spans="4:4" x14ac:dyDescent="0.2">
      <c r="D9067" s="31" t="str">
        <f t="shared" si="141"/>
        <v xml:space="preserve"> </v>
      </c>
    </row>
    <row r="9068" spans="4:4" x14ac:dyDescent="0.2">
      <c r="D9068" s="31" t="str">
        <f t="shared" si="141"/>
        <v xml:space="preserve"> </v>
      </c>
    </row>
    <row r="9069" spans="4:4" x14ac:dyDescent="0.2">
      <c r="D9069" s="31" t="str">
        <f t="shared" si="141"/>
        <v xml:space="preserve"> </v>
      </c>
    </row>
    <row r="9070" spans="4:4" x14ac:dyDescent="0.2">
      <c r="D9070" s="31" t="str">
        <f t="shared" si="141"/>
        <v xml:space="preserve"> </v>
      </c>
    </row>
    <row r="9071" spans="4:4" x14ac:dyDescent="0.2">
      <c r="D9071" s="31" t="str">
        <f t="shared" si="141"/>
        <v xml:space="preserve"> </v>
      </c>
    </row>
    <row r="9072" spans="4:4" x14ac:dyDescent="0.2">
      <c r="D9072" s="31" t="str">
        <f t="shared" si="141"/>
        <v xml:space="preserve"> </v>
      </c>
    </row>
    <row r="9073" spans="4:4" x14ac:dyDescent="0.2">
      <c r="D9073" s="31" t="str">
        <f t="shared" si="141"/>
        <v xml:space="preserve"> </v>
      </c>
    </row>
    <row r="9074" spans="4:4" x14ac:dyDescent="0.2">
      <c r="D9074" s="31" t="str">
        <f t="shared" si="141"/>
        <v xml:space="preserve"> </v>
      </c>
    </row>
    <row r="9075" spans="4:4" x14ac:dyDescent="0.2">
      <c r="D9075" s="31" t="str">
        <f t="shared" si="141"/>
        <v xml:space="preserve"> </v>
      </c>
    </row>
    <row r="9076" spans="4:4" x14ac:dyDescent="0.2">
      <c r="D9076" s="31" t="str">
        <f t="shared" si="141"/>
        <v xml:space="preserve"> </v>
      </c>
    </row>
    <row r="9077" spans="4:4" x14ac:dyDescent="0.2">
      <c r="D9077" s="31" t="str">
        <f t="shared" si="141"/>
        <v xml:space="preserve"> </v>
      </c>
    </row>
    <row r="9078" spans="4:4" x14ac:dyDescent="0.2">
      <c r="D9078" s="31" t="str">
        <f t="shared" si="141"/>
        <v xml:space="preserve"> </v>
      </c>
    </row>
    <row r="9079" spans="4:4" x14ac:dyDescent="0.2">
      <c r="D9079" s="31" t="str">
        <f t="shared" si="141"/>
        <v xml:space="preserve"> </v>
      </c>
    </row>
    <row r="9080" spans="4:4" x14ac:dyDescent="0.2">
      <c r="D9080" s="31" t="str">
        <f t="shared" si="141"/>
        <v xml:space="preserve"> </v>
      </c>
    </row>
    <row r="9081" spans="4:4" x14ac:dyDescent="0.2">
      <c r="D9081" s="31" t="str">
        <f t="shared" si="141"/>
        <v xml:space="preserve"> </v>
      </c>
    </row>
    <row r="9082" spans="4:4" x14ac:dyDescent="0.2">
      <c r="D9082" s="31" t="str">
        <f t="shared" si="141"/>
        <v xml:space="preserve"> </v>
      </c>
    </row>
    <row r="9083" spans="4:4" x14ac:dyDescent="0.2">
      <c r="D9083" s="31" t="str">
        <f t="shared" si="141"/>
        <v xml:space="preserve"> </v>
      </c>
    </row>
    <row r="9084" spans="4:4" x14ac:dyDescent="0.2">
      <c r="D9084" s="31" t="str">
        <f t="shared" si="141"/>
        <v xml:space="preserve"> </v>
      </c>
    </row>
    <row r="9085" spans="4:4" x14ac:dyDescent="0.2">
      <c r="D9085" s="31" t="str">
        <f t="shared" si="141"/>
        <v xml:space="preserve"> </v>
      </c>
    </row>
    <row r="9086" spans="4:4" x14ac:dyDescent="0.2">
      <c r="D9086" s="31" t="str">
        <f t="shared" si="141"/>
        <v xml:space="preserve"> </v>
      </c>
    </row>
    <row r="9087" spans="4:4" x14ac:dyDescent="0.2">
      <c r="D9087" s="31" t="str">
        <f t="shared" si="141"/>
        <v xml:space="preserve"> </v>
      </c>
    </row>
    <row r="9088" spans="4:4" x14ac:dyDescent="0.2">
      <c r="D9088" s="31" t="str">
        <f t="shared" si="141"/>
        <v xml:space="preserve"> </v>
      </c>
    </row>
    <row r="9089" spans="4:4" x14ac:dyDescent="0.2">
      <c r="D9089" s="31" t="str">
        <f t="shared" ref="D9089:D9152" si="142">B9089&amp;" "&amp;C9089</f>
        <v xml:space="preserve"> </v>
      </c>
    </row>
    <row r="9090" spans="4:4" x14ac:dyDescent="0.2">
      <c r="D9090" s="31" t="str">
        <f t="shared" si="142"/>
        <v xml:space="preserve"> </v>
      </c>
    </row>
    <row r="9091" spans="4:4" x14ac:dyDescent="0.2">
      <c r="D9091" s="31" t="str">
        <f t="shared" si="142"/>
        <v xml:space="preserve"> </v>
      </c>
    </row>
    <row r="9092" spans="4:4" x14ac:dyDescent="0.2">
      <c r="D9092" s="31" t="str">
        <f t="shared" si="142"/>
        <v xml:space="preserve"> </v>
      </c>
    </row>
    <row r="9093" spans="4:4" x14ac:dyDescent="0.2">
      <c r="D9093" s="31" t="str">
        <f t="shared" si="142"/>
        <v xml:space="preserve"> </v>
      </c>
    </row>
    <row r="9094" spans="4:4" x14ac:dyDescent="0.2">
      <c r="D9094" s="31" t="str">
        <f t="shared" si="142"/>
        <v xml:space="preserve"> </v>
      </c>
    </row>
    <row r="9095" spans="4:4" x14ac:dyDescent="0.2">
      <c r="D9095" s="31" t="str">
        <f t="shared" si="142"/>
        <v xml:space="preserve"> </v>
      </c>
    </row>
    <row r="9096" spans="4:4" x14ac:dyDescent="0.2">
      <c r="D9096" s="31" t="str">
        <f t="shared" si="142"/>
        <v xml:space="preserve"> </v>
      </c>
    </row>
    <row r="9097" spans="4:4" x14ac:dyDescent="0.2">
      <c r="D9097" s="31" t="str">
        <f t="shared" si="142"/>
        <v xml:space="preserve"> </v>
      </c>
    </row>
    <row r="9098" spans="4:4" x14ac:dyDescent="0.2">
      <c r="D9098" s="31" t="str">
        <f t="shared" si="142"/>
        <v xml:space="preserve"> </v>
      </c>
    </row>
    <row r="9099" spans="4:4" x14ac:dyDescent="0.2">
      <c r="D9099" s="31" t="str">
        <f t="shared" si="142"/>
        <v xml:space="preserve"> </v>
      </c>
    </row>
    <row r="9100" spans="4:4" x14ac:dyDescent="0.2">
      <c r="D9100" s="31" t="str">
        <f t="shared" si="142"/>
        <v xml:space="preserve"> </v>
      </c>
    </row>
    <row r="9101" spans="4:4" x14ac:dyDescent="0.2">
      <c r="D9101" s="31" t="str">
        <f t="shared" si="142"/>
        <v xml:space="preserve"> </v>
      </c>
    </row>
    <row r="9102" spans="4:4" x14ac:dyDescent="0.2">
      <c r="D9102" s="31" t="str">
        <f t="shared" si="142"/>
        <v xml:space="preserve"> </v>
      </c>
    </row>
    <row r="9103" spans="4:4" x14ac:dyDescent="0.2">
      <c r="D9103" s="31" t="str">
        <f t="shared" si="142"/>
        <v xml:space="preserve"> </v>
      </c>
    </row>
    <row r="9104" spans="4:4" x14ac:dyDescent="0.2">
      <c r="D9104" s="31" t="str">
        <f t="shared" si="142"/>
        <v xml:space="preserve"> </v>
      </c>
    </row>
    <row r="9105" spans="4:4" x14ac:dyDescent="0.2">
      <c r="D9105" s="31" t="str">
        <f t="shared" si="142"/>
        <v xml:space="preserve"> </v>
      </c>
    </row>
    <row r="9106" spans="4:4" x14ac:dyDescent="0.2">
      <c r="D9106" s="31" t="str">
        <f t="shared" si="142"/>
        <v xml:space="preserve"> </v>
      </c>
    </row>
    <row r="9107" spans="4:4" x14ac:dyDescent="0.2">
      <c r="D9107" s="31" t="str">
        <f t="shared" si="142"/>
        <v xml:space="preserve"> </v>
      </c>
    </row>
    <row r="9108" spans="4:4" x14ac:dyDescent="0.2">
      <c r="D9108" s="31" t="str">
        <f t="shared" si="142"/>
        <v xml:space="preserve"> </v>
      </c>
    </row>
    <row r="9109" spans="4:4" x14ac:dyDescent="0.2">
      <c r="D9109" s="31" t="str">
        <f t="shared" si="142"/>
        <v xml:space="preserve"> </v>
      </c>
    </row>
    <row r="9110" spans="4:4" x14ac:dyDescent="0.2">
      <c r="D9110" s="31" t="str">
        <f t="shared" si="142"/>
        <v xml:space="preserve"> </v>
      </c>
    </row>
    <row r="9111" spans="4:4" x14ac:dyDescent="0.2">
      <c r="D9111" s="31" t="str">
        <f t="shared" si="142"/>
        <v xml:space="preserve"> </v>
      </c>
    </row>
    <row r="9112" spans="4:4" x14ac:dyDescent="0.2">
      <c r="D9112" s="31" t="str">
        <f t="shared" si="142"/>
        <v xml:space="preserve"> </v>
      </c>
    </row>
    <row r="9113" spans="4:4" x14ac:dyDescent="0.2">
      <c r="D9113" s="31" t="str">
        <f t="shared" si="142"/>
        <v xml:space="preserve"> </v>
      </c>
    </row>
    <row r="9114" spans="4:4" x14ac:dyDescent="0.2">
      <c r="D9114" s="31" t="str">
        <f t="shared" si="142"/>
        <v xml:space="preserve"> </v>
      </c>
    </row>
    <row r="9115" spans="4:4" x14ac:dyDescent="0.2">
      <c r="D9115" s="31" t="str">
        <f t="shared" si="142"/>
        <v xml:space="preserve"> </v>
      </c>
    </row>
    <row r="9116" spans="4:4" x14ac:dyDescent="0.2">
      <c r="D9116" s="31" t="str">
        <f t="shared" si="142"/>
        <v xml:space="preserve"> </v>
      </c>
    </row>
    <row r="9117" spans="4:4" x14ac:dyDescent="0.2">
      <c r="D9117" s="31" t="str">
        <f t="shared" si="142"/>
        <v xml:space="preserve"> </v>
      </c>
    </row>
    <row r="9118" spans="4:4" x14ac:dyDescent="0.2">
      <c r="D9118" s="31" t="str">
        <f t="shared" si="142"/>
        <v xml:space="preserve"> </v>
      </c>
    </row>
    <row r="9119" spans="4:4" x14ac:dyDescent="0.2">
      <c r="D9119" s="31" t="str">
        <f t="shared" si="142"/>
        <v xml:space="preserve"> </v>
      </c>
    </row>
    <row r="9120" spans="4:4" x14ac:dyDescent="0.2">
      <c r="D9120" s="31" t="str">
        <f t="shared" si="142"/>
        <v xml:space="preserve"> </v>
      </c>
    </row>
    <row r="9121" spans="4:4" x14ac:dyDescent="0.2">
      <c r="D9121" s="31" t="str">
        <f t="shared" si="142"/>
        <v xml:space="preserve"> </v>
      </c>
    </row>
    <row r="9122" spans="4:4" x14ac:dyDescent="0.2">
      <c r="D9122" s="31" t="str">
        <f t="shared" si="142"/>
        <v xml:space="preserve"> </v>
      </c>
    </row>
    <row r="9123" spans="4:4" x14ac:dyDescent="0.2">
      <c r="D9123" s="31" t="str">
        <f t="shared" si="142"/>
        <v xml:space="preserve"> </v>
      </c>
    </row>
    <row r="9124" spans="4:4" x14ac:dyDescent="0.2">
      <c r="D9124" s="31" t="str">
        <f t="shared" si="142"/>
        <v xml:space="preserve"> </v>
      </c>
    </row>
    <row r="9125" spans="4:4" x14ac:dyDescent="0.2">
      <c r="D9125" s="31" t="str">
        <f t="shared" si="142"/>
        <v xml:space="preserve"> </v>
      </c>
    </row>
    <row r="9126" spans="4:4" x14ac:dyDescent="0.2">
      <c r="D9126" s="31" t="str">
        <f t="shared" si="142"/>
        <v xml:space="preserve"> </v>
      </c>
    </row>
    <row r="9127" spans="4:4" x14ac:dyDescent="0.2">
      <c r="D9127" s="31" t="str">
        <f t="shared" si="142"/>
        <v xml:space="preserve"> </v>
      </c>
    </row>
    <row r="9128" spans="4:4" x14ac:dyDescent="0.2">
      <c r="D9128" s="31" t="str">
        <f t="shared" si="142"/>
        <v xml:space="preserve"> </v>
      </c>
    </row>
    <row r="9129" spans="4:4" x14ac:dyDescent="0.2">
      <c r="D9129" s="31" t="str">
        <f t="shared" si="142"/>
        <v xml:space="preserve"> </v>
      </c>
    </row>
    <row r="9130" spans="4:4" x14ac:dyDescent="0.2">
      <c r="D9130" s="31" t="str">
        <f t="shared" si="142"/>
        <v xml:space="preserve"> </v>
      </c>
    </row>
    <row r="9131" spans="4:4" x14ac:dyDescent="0.2">
      <c r="D9131" s="31" t="str">
        <f t="shared" si="142"/>
        <v xml:space="preserve"> </v>
      </c>
    </row>
    <row r="9132" spans="4:4" x14ac:dyDescent="0.2">
      <c r="D9132" s="31" t="str">
        <f t="shared" si="142"/>
        <v xml:space="preserve"> </v>
      </c>
    </row>
    <row r="9133" spans="4:4" x14ac:dyDescent="0.2">
      <c r="D9133" s="31" t="str">
        <f t="shared" si="142"/>
        <v xml:space="preserve"> </v>
      </c>
    </row>
    <row r="9134" spans="4:4" x14ac:dyDescent="0.2">
      <c r="D9134" s="31" t="str">
        <f t="shared" si="142"/>
        <v xml:space="preserve"> </v>
      </c>
    </row>
    <row r="9135" spans="4:4" x14ac:dyDescent="0.2">
      <c r="D9135" s="31" t="str">
        <f t="shared" si="142"/>
        <v xml:space="preserve"> </v>
      </c>
    </row>
    <row r="9136" spans="4:4" x14ac:dyDescent="0.2">
      <c r="D9136" s="31" t="str">
        <f t="shared" si="142"/>
        <v xml:space="preserve"> </v>
      </c>
    </row>
    <row r="9137" spans="4:4" x14ac:dyDescent="0.2">
      <c r="D9137" s="31" t="str">
        <f t="shared" si="142"/>
        <v xml:space="preserve"> </v>
      </c>
    </row>
    <row r="9138" spans="4:4" x14ac:dyDescent="0.2">
      <c r="D9138" s="31" t="str">
        <f t="shared" si="142"/>
        <v xml:space="preserve"> </v>
      </c>
    </row>
    <row r="9139" spans="4:4" x14ac:dyDescent="0.2">
      <c r="D9139" s="31" t="str">
        <f t="shared" si="142"/>
        <v xml:space="preserve"> </v>
      </c>
    </row>
    <row r="9140" spans="4:4" x14ac:dyDescent="0.2">
      <c r="D9140" s="31" t="str">
        <f t="shared" si="142"/>
        <v xml:space="preserve"> </v>
      </c>
    </row>
    <row r="9141" spans="4:4" x14ac:dyDescent="0.2">
      <c r="D9141" s="31" t="str">
        <f t="shared" si="142"/>
        <v xml:space="preserve"> </v>
      </c>
    </row>
    <row r="9142" spans="4:4" x14ac:dyDescent="0.2">
      <c r="D9142" s="31" t="str">
        <f t="shared" si="142"/>
        <v xml:space="preserve"> </v>
      </c>
    </row>
    <row r="9143" spans="4:4" x14ac:dyDescent="0.2">
      <c r="D9143" s="31" t="str">
        <f t="shared" si="142"/>
        <v xml:space="preserve"> </v>
      </c>
    </row>
    <row r="9144" spans="4:4" x14ac:dyDescent="0.2">
      <c r="D9144" s="31" t="str">
        <f t="shared" si="142"/>
        <v xml:space="preserve"> </v>
      </c>
    </row>
    <row r="9145" spans="4:4" x14ac:dyDescent="0.2">
      <c r="D9145" s="31" t="str">
        <f t="shared" si="142"/>
        <v xml:space="preserve"> </v>
      </c>
    </row>
    <row r="9146" spans="4:4" x14ac:dyDescent="0.2">
      <c r="D9146" s="31" t="str">
        <f t="shared" si="142"/>
        <v xml:space="preserve"> </v>
      </c>
    </row>
    <row r="9147" spans="4:4" x14ac:dyDescent="0.2">
      <c r="D9147" s="31" t="str">
        <f t="shared" si="142"/>
        <v xml:space="preserve"> </v>
      </c>
    </row>
    <row r="9148" spans="4:4" x14ac:dyDescent="0.2">
      <c r="D9148" s="31" t="str">
        <f t="shared" si="142"/>
        <v xml:space="preserve"> </v>
      </c>
    </row>
    <row r="9149" spans="4:4" x14ac:dyDescent="0.2">
      <c r="D9149" s="31" t="str">
        <f t="shared" si="142"/>
        <v xml:space="preserve"> </v>
      </c>
    </row>
    <row r="9150" spans="4:4" x14ac:dyDescent="0.2">
      <c r="D9150" s="31" t="str">
        <f t="shared" si="142"/>
        <v xml:space="preserve"> </v>
      </c>
    </row>
    <row r="9151" spans="4:4" x14ac:dyDescent="0.2">
      <c r="D9151" s="31" t="str">
        <f t="shared" si="142"/>
        <v xml:space="preserve"> </v>
      </c>
    </row>
    <row r="9152" spans="4:4" x14ac:dyDescent="0.2">
      <c r="D9152" s="31" t="str">
        <f t="shared" si="142"/>
        <v xml:space="preserve"> </v>
      </c>
    </row>
    <row r="9153" spans="4:4" x14ac:dyDescent="0.2">
      <c r="D9153" s="31" t="str">
        <f t="shared" ref="D9153:D9216" si="143">B9153&amp;" "&amp;C9153</f>
        <v xml:space="preserve"> </v>
      </c>
    </row>
    <row r="9154" spans="4:4" x14ac:dyDescent="0.2">
      <c r="D9154" s="31" t="str">
        <f t="shared" si="143"/>
        <v xml:space="preserve"> </v>
      </c>
    </row>
    <row r="9155" spans="4:4" x14ac:dyDescent="0.2">
      <c r="D9155" s="31" t="str">
        <f t="shared" si="143"/>
        <v xml:space="preserve"> </v>
      </c>
    </row>
    <row r="9156" spans="4:4" x14ac:dyDescent="0.2">
      <c r="D9156" s="31" t="str">
        <f t="shared" si="143"/>
        <v xml:space="preserve"> </v>
      </c>
    </row>
    <row r="9157" spans="4:4" x14ac:dyDescent="0.2">
      <c r="D9157" s="31" t="str">
        <f t="shared" si="143"/>
        <v xml:space="preserve"> </v>
      </c>
    </row>
    <row r="9158" spans="4:4" x14ac:dyDescent="0.2">
      <c r="D9158" s="31" t="str">
        <f t="shared" si="143"/>
        <v xml:space="preserve"> </v>
      </c>
    </row>
    <row r="9159" spans="4:4" x14ac:dyDescent="0.2">
      <c r="D9159" s="31" t="str">
        <f t="shared" si="143"/>
        <v xml:space="preserve"> </v>
      </c>
    </row>
    <row r="9160" spans="4:4" x14ac:dyDescent="0.2">
      <c r="D9160" s="31" t="str">
        <f t="shared" si="143"/>
        <v xml:space="preserve"> </v>
      </c>
    </row>
    <row r="9161" spans="4:4" x14ac:dyDescent="0.2">
      <c r="D9161" s="31" t="str">
        <f t="shared" si="143"/>
        <v xml:space="preserve"> </v>
      </c>
    </row>
    <row r="9162" spans="4:4" x14ac:dyDescent="0.2">
      <c r="D9162" s="31" t="str">
        <f t="shared" si="143"/>
        <v xml:space="preserve"> </v>
      </c>
    </row>
    <row r="9163" spans="4:4" x14ac:dyDescent="0.2">
      <c r="D9163" s="31" t="str">
        <f t="shared" si="143"/>
        <v xml:space="preserve"> </v>
      </c>
    </row>
    <row r="9164" spans="4:4" x14ac:dyDescent="0.2">
      <c r="D9164" s="31" t="str">
        <f t="shared" si="143"/>
        <v xml:space="preserve"> </v>
      </c>
    </row>
    <row r="9165" spans="4:4" x14ac:dyDescent="0.2">
      <c r="D9165" s="31" t="str">
        <f t="shared" si="143"/>
        <v xml:space="preserve"> </v>
      </c>
    </row>
    <row r="9166" spans="4:4" x14ac:dyDescent="0.2">
      <c r="D9166" s="31" t="str">
        <f t="shared" si="143"/>
        <v xml:space="preserve"> </v>
      </c>
    </row>
    <row r="9167" spans="4:4" x14ac:dyDescent="0.2">
      <c r="D9167" s="31" t="str">
        <f t="shared" si="143"/>
        <v xml:space="preserve"> </v>
      </c>
    </row>
    <row r="9168" spans="4:4" x14ac:dyDescent="0.2">
      <c r="D9168" s="31" t="str">
        <f t="shared" si="143"/>
        <v xml:space="preserve"> </v>
      </c>
    </row>
    <row r="9169" spans="4:4" x14ac:dyDescent="0.2">
      <c r="D9169" s="31" t="str">
        <f t="shared" si="143"/>
        <v xml:space="preserve"> </v>
      </c>
    </row>
    <row r="9170" spans="4:4" x14ac:dyDescent="0.2">
      <c r="D9170" s="31" t="str">
        <f t="shared" si="143"/>
        <v xml:space="preserve"> </v>
      </c>
    </row>
    <row r="9171" spans="4:4" x14ac:dyDescent="0.2">
      <c r="D9171" s="31" t="str">
        <f t="shared" si="143"/>
        <v xml:space="preserve"> </v>
      </c>
    </row>
    <row r="9172" spans="4:4" x14ac:dyDescent="0.2">
      <c r="D9172" s="31" t="str">
        <f t="shared" si="143"/>
        <v xml:space="preserve"> </v>
      </c>
    </row>
    <row r="9173" spans="4:4" x14ac:dyDescent="0.2">
      <c r="D9173" s="31" t="str">
        <f t="shared" si="143"/>
        <v xml:space="preserve"> </v>
      </c>
    </row>
    <row r="9174" spans="4:4" x14ac:dyDescent="0.2">
      <c r="D9174" s="31" t="str">
        <f t="shared" si="143"/>
        <v xml:space="preserve"> </v>
      </c>
    </row>
    <row r="9175" spans="4:4" x14ac:dyDescent="0.2">
      <c r="D9175" s="31" t="str">
        <f t="shared" si="143"/>
        <v xml:space="preserve"> </v>
      </c>
    </row>
    <row r="9176" spans="4:4" x14ac:dyDescent="0.2">
      <c r="D9176" s="31" t="str">
        <f t="shared" si="143"/>
        <v xml:space="preserve"> </v>
      </c>
    </row>
    <row r="9177" spans="4:4" x14ac:dyDescent="0.2">
      <c r="D9177" s="31" t="str">
        <f t="shared" si="143"/>
        <v xml:space="preserve"> </v>
      </c>
    </row>
    <row r="9178" spans="4:4" x14ac:dyDescent="0.2">
      <c r="D9178" s="31" t="str">
        <f t="shared" si="143"/>
        <v xml:space="preserve"> </v>
      </c>
    </row>
    <row r="9179" spans="4:4" x14ac:dyDescent="0.2">
      <c r="D9179" s="31" t="str">
        <f t="shared" si="143"/>
        <v xml:space="preserve"> </v>
      </c>
    </row>
    <row r="9180" spans="4:4" x14ac:dyDescent="0.2">
      <c r="D9180" s="31" t="str">
        <f t="shared" si="143"/>
        <v xml:space="preserve"> </v>
      </c>
    </row>
    <row r="9181" spans="4:4" x14ac:dyDescent="0.2">
      <c r="D9181" s="31" t="str">
        <f t="shared" si="143"/>
        <v xml:space="preserve"> </v>
      </c>
    </row>
    <row r="9182" spans="4:4" x14ac:dyDescent="0.2">
      <c r="D9182" s="31" t="str">
        <f t="shared" si="143"/>
        <v xml:space="preserve"> </v>
      </c>
    </row>
    <row r="9183" spans="4:4" x14ac:dyDescent="0.2">
      <c r="D9183" s="31" t="str">
        <f t="shared" si="143"/>
        <v xml:space="preserve"> </v>
      </c>
    </row>
    <row r="9184" spans="4:4" x14ac:dyDescent="0.2">
      <c r="D9184" s="31" t="str">
        <f t="shared" si="143"/>
        <v xml:space="preserve"> </v>
      </c>
    </row>
    <row r="9185" spans="4:4" x14ac:dyDescent="0.2">
      <c r="D9185" s="31" t="str">
        <f t="shared" si="143"/>
        <v xml:space="preserve"> </v>
      </c>
    </row>
    <row r="9186" spans="4:4" x14ac:dyDescent="0.2">
      <c r="D9186" s="31" t="str">
        <f t="shared" si="143"/>
        <v xml:space="preserve"> </v>
      </c>
    </row>
    <row r="9187" spans="4:4" x14ac:dyDescent="0.2">
      <c r="D9187" s="31" t="str">
        <f t="shared" si="143"/>
        <v xml:space="preserve"> </v>
      </c>
    </row>
    <row r="9188" spans="4:4" x14ac:dyDescent="0.2">
      <c r="D9188" s="31" t="str">
        <f t="shared" si="143"/>
        <v xml:space="preserve"> </v>
      </c>
    </row>
    <row r="9189" spans="4:4" x14ac:dyDescent="0.2">
      <c r="D9189" s="31" t="str">
        <f t="shared" si="143"/>
        <v xml:space="preserve"> </v>
      </c>
    </row>
    <row r="9190" spans="4:4" x14ac:dyDescent="0.2">
      <c r="D9190" s="31" t="str">
        <f t="shared" si="143"/>
        <v xml:space="preserve"> </v>
      </c>
    </row>
    <row r="9191" spans="4:4" x14ac:dyDescent="0.2">
      <c r="D9191" s="31" t="str">
        <f t="shared" si="143"/>
        <v xml:space="preserve"> </v>
      </c>
    </row>
    <row r="9192" spans="4:4" x14ac:dyDescent="0.2">
      <c r="D9192" s="31" t="str">
        <f t="shared" si="143"/>
        <v xml:space="preserve"> </v>
      </c>
    </row>
    <row r="9193" spans="4:4" x14ac:dyDescent="0.2">
      <c r="D9193" s="31" t="str">
        <f t="shared" si="143"/>
        <v xml:space="preserve"> </v>
      </c>
    </row>
    <row r="9194" spans="4:4" x14ac:dyDescent="0.2">
      <c r="D9194" s="31" t="str">
        <f t="shared" si="143"/>
        <v xml:space="preserve"> </v>
      </c>
    </row>
    <row r="9195" spans="4:4" x14ac:dyDescent="0.2">
      <c r="D9195" s="31" t="str">
        <f t="shared" si="143"/>
        <v xml:space="preserve"> </v>
      </c>
    </row>
    <row r="9196" spans="4:4" x14ac:dyDescent="0.2">
      <c r="D9196" s="31" t="str">
        <f t="shared" si="143"/>
        <v xml:space="preserve"> </v>
      </c>
    </row>
    <row r="9197" spans="4:4" x14ac:dyDescent="0.2">
      <c r="D9197" s="31" t="str">
        <f t="shared" si="143"/>
        <v xml:space="preserve"> </v>
      </c>
    </row>
    <row r="9198" spans="4:4" x14ac:dyDescent="0.2">
      <c r="D9198" s="31" t="str">
        <f t="shared" si="143"/>
        <v xml:space="preserve"> </v>
      </c>
    </row>
    <row r="9199" spans="4:4" x14ac:dyDescent="0.2">
      <c r="D9199" s="31" t="str">
        <f t="shared" si="143"/>
        <v xml:space="preserve"> </v>
      </c>
    </row>
    <row r="9200" spans="4:4" x14ac:dyDescent="0.2">
      <c r="D9200" s="31" t="str">
        <f t="shared" si="143"/>
        <v xml:space="preserve"> </v>
      </c>
    </row>
    <row r="9201" spans="4:4" x14ac:dyDescent="0.2">
      <c r="D9201" s="31" t="str">
        <f t="shared" si="143"/>
        <v xml:space="preserve"> </v>
      </c>
    </row>
    <row r="9202" spans="4:4" x14ac:dyDescent="0.2">
      <c r="D9202" s="31" t="str">
        <f t="shared" si="143"/>
        <v xml:space="preserve"> </v>
      </c>
    </row>
    <row r="9203" spans="4:4" x14ac:dyDescent="0.2">
      <c r="D9203" s="31" t="str">
        <f t="shared" si="143"/>
        <v xml:space="preserve"> </v>
      </c>
    </row>
    <row r="9204" spans="4:4" x14ac:dyDescent="0.2">
      <c r="D9204" s="31" t="str">
        <f t="shared" si="143"/>
        <v xml:space="preserve"> </v>
      </c>
    </row>
    <row r="9205" spans="4:4" x14ac:dyDescent="0.2">
      <c r="D9205" s="31" t="str">
        <f t="shared" si="143"/>
        <v xml:space="preserve"> </v>
      </c>
    </row>
    <row r="9206" spans="4:4" x14ac:dyDescent="0.2">
      <c r="D9206" s="31" t="str">
        <f t="shared" si="143"/>
        <v xml:space="preserve"> </v>
      </c>
    </row>
    <row r="9207" spans="4:4" x14ac:dyDescent="0.2">
      <c r="D9207" s="31" t="str">
        <f t="shared" si="143"/>
        <v xml:space="preserve"> </v>
      </c>
    </row>
    <row r="9208" spans="4:4" x14ac:dyDescent="0.2">
      <c r="D9208" s="31" t="str">
        <f t="shared" si="143"/>
        <v xml:space="preserve"> </v>
      </c>
    </row>
    <row r="9209" spans="4:4" x14ac:dyDescent="0.2">
      <c r="D9209" s="31" t="str">
        <f t="shared" si="143"/>
        <v xml:space="preserve"> </v>
      </c>
    </row>
    <row r="9210" spans="4:4" x14ac:dyDescent="0.2">
      <c r="D9210" s="31" t="str">
        <f t="shared" si="143"/>
        <v xml:space="preserve"> </v>
      </c>
    </row>
    <row r="9211" spans="4:4" x14ac:dyDescent="0.2">
      <c r="D9211" s="31" t="str">
        <f t="shared" si="143"/>
        <v xml:space="preserve"> </v>
      </c>
    </row>
    <row r="9212" spans="4:4" x14ac:dyDescent="0.2">
      <c r="D9212" s="31" t="str">
        <f t="shared" si="143"/>
        <v xml:space="preserve"> </v>
      </c>
    </row>
    <row r="9213" spans="4:4" x14ac:dyDescent="0.2">
      <c r="D9213" s="31" t="str">
        <f t="shared" si="143"/>
        <v xml:space="preserve"> </v>
      </c>
    </row>
    <row r="9214" spans="4:4" x14ac:dyDescent="0.2">
      <c r="D9214" s="31" t="str">
        <f t="shared" si="143"/>
        <v xml:space="preserve"> </v>
      </c>
    </row>
    <row r="9215" spans="4:4" x14ac:dyDescent="0.2">
      <c r="D9215" s="31" t="str">
        <f t="shared" si="143"/>
        <v xml:space="preserve"> </v>
      </c>
    </row>
    <row r="9216" spans="4:4" x14ac:dyDescent="0.2">
      <c r="D9216" s="31" t="str">
        <f t="shared" si="143"/>
        <v xml:space="preserve"> </v>
      </c>
    </row>
    <row r="9217" spans="4:4" x14ac:dyDescent="0.2">
      <c r="D9217" s="31" t="str">
        <f t="shared" ref="D9217:D9280" si="144">B9217&amp;" "&amp;C9217</f>
        <v xml:space="preserve"> </v>
      </c>
    </row>
    <row r="9218" spans="4:4" x14ac:dyDescent="0.2">
      <c r="D9218" s="31" t="str">
        <f t="shared" si="144"/>
        <v xml:space="preserve"> </v>
      </c>
    </row>
    <row r="9219" spans="4:4" x14ac:dyDescent="0.2">
      <c r="D9219" s="31" t="str">
        <f t="shared" si="144"/>
        <v xml:space="preserve"> </v>
      </c>
    </row>
    <row r="9220" spans="4:4" x14ac:dyDescent="0.2">
      <c r="D9220" s="31" t="str">
        <f t="shared" si="144"/>
        <v xml:space="preserve"> </v>
      </c>
    </row>
    <row r="9221" spans="4:4" x14ac:dyDescent="0.2">
      <c r="D9221" s="31" t="str">
        <f t="shared" si="144"/>
        <v xml:space="preserve"> </v>
      </c>
    </row>
    <row r="9222" spans="4:4" x14ac:dyDescent="0.2">
      <c r="D9222" s="31" t="str">
        <f t="shared" si="144"/>
        <v xml:space="preserve"> </v>
      </c>
    </row>
    <row r="9223" spans="4:4" x14ac:dyDescent="0.2">
      <c r="D9223" s="31" t="str">
        <f t="shared" si="144"/>
        <v xml:space="preserve"> </v>
      </c>
    </row>
    <row r="9224" spans="4:4" x14ac:dyDescent="0.2">
      <c r="D9224" s="31" t="str">
        <f t="shared" si="144"/>
        <v xml:space="preserve"> </v>
      </c>
    </row>
    <row r="9225" spans="4:4" x14ac:dyDescent="0.2">
      <c r="D9225" s="31" t="str">
        <f t="shared" si="144"/>
        <v xml:space="preserve"> </v>
      </c>
    </row>
    <row r="9226" spans="4:4" x14ac:dyDescent="0.2">
      <c r="D9226" s="31" t="str">
        <f t="shared" si="144"/>
        <v xml:space="preserve"> </v>
      </c>
    </row>
    <row r="9227" spans="4:4" x14ac:dyDescent="0.2">
      <c r="D9227" s="31" t="str">
        <f t="shared" si="144"/>
        <v xml:space="preserve"> </v>
      </c>
    </row>
    <row r="9228" spans="4:4" x14ac:dyDescent="0.2">
      <c r="D9228" s="31" t="str">
        <f t="shared" si="144"/>
        <v xml:space="preserve"> </v>
      </c>
    </row>
    <row r="9229" spans="4:4" x14ac:dyDescent="0.2">
      <c r="D9229" s="31" t="str">
        <f t="shared" si="144"/>
        <v xml:space="preserve"> </v>
      </c>
    </row>
    <row r="9230" spans="4:4" x14ac:dyDescent="0.2">
      <c r="D9230" s="31" t="str">
        <f t="shared" si="144"/>
        <v xml:space="preserve"> </v>
      </c>
    </row>
    <row r="9231" spans="4:4" x14ac:dyDescent="0.2">
      <c r="D9231" s="31" t="str">
        <f t="shared" si="144"/>
        <v xml:space="preserve"> </v>
      </c>
    </row>
    <row r="9232" spans="4:4" x14ac:dyDescent="0.2">
      <c r="D9232" s="31" t="str">
        <f t="shared" si="144"/>
        <v xml:space="preserve"> </v>
      </c>
    </row>
    <row r="9233" spans="4:4" x14ac:dyDescent="0.2">
      <c r="D9233" s="31" t="str">
        <f t="shared" si="144"/>
        <v xml:space="preserve"> </v>
      </c>
    </row>
    <row r="9234" spans="4:4" x14ac:dyDescent="0.2">
      <c r="D9234" s="31" t="str">
        <f t="shared" si="144"/>
        <v xml:space="preserve"> </v>
      </c>
    </row>
    <row r="9235" spans="4:4" x14ac:dyDescent="0.2">
      <c r="D9235" s="31" t="str">
        <f t="shared" si="144"/>
        <v xml:space="preserve"> </v>
      </c>
    </row>
    <row r="9236" spans="4:4" x14ac:dyDescent="0.2">
      <c r="D9236" s="31" t="str">
        <f t="shared" si="144"/>
        <v xml:space="preserve"> </v>
      </c>
    </row>
    <row r="9237" spans="4:4" x14ac:dyDescent="0.2">
      <c r="D9237" s="31" t="str">
        <f t="shared" si="144"/>
        <v xml:space="preserve"> </v>
      </c>
    </row>
    <row r="9238" spans="4:4" x14ac:dyDescent="0.2">
      <c r="D9238" s="31" t="str">
        <f t="shared" si="144"/>
        <v xml:space="preserve"> </v>
      </c>
    </row>
    <row r="9239" spans="4:4" x14ac:dyDescent="0.2">
      <c r="D9239" s="31" t="str">
        <f t="shared" si="144"/>
        <v xml:space="preserve"> </v>
      </c>
    </row>
    <row r="9240" spans="4:4" x14ac:dyDescent="0.2">
      <c r="D9240" s="31" t="str">
        <f t="shared" si="144"/>
        <v xml:space="preserve"> </v>
      </c>
    </row>
    <row r="9241" spans="4:4" x14ac:dyDescent="0.2">
      <c r="D9241" s="31" t="str">
        <f t="shared" si="144"/>
        <v xml:space="preserve"> </v>
      </c>
    </row>
    <row r="9242" spans="4:4" x14ac:dyDescent="0.2">
      <c r="D9242" s="31" t="str">
        <f t="shared" si="144"/>
        <v xml:space="preserve"> </v>
      </c>
    </row>
    <row r="9243" spans="4:4" x14ac:dyDescent="0.2">
      <c r="D9243" s="31" t="str">
        <f t="shared" si="144"/>
        <v xml:space="preserve"> </v>
      </c>
    </row>
    <row r="9244" spans="4:4" x14ac:dyDescent="0.2">
      <c r="D9244" s="31" t="str">
        <f t="shared" si="144"/>
        <v xml:space="preserve"> </v>
      </c>
    </row>
    <row r="9245" spans="4:4" x14ac:dyDescent="0.2">
      <c r="D9245" s="31" t="str">
        <f t="shared" si="144"/>
        <v xml:space="preserve"> </v>
      </c>
    </row>
    <row r="9246" spans="4:4" x14ac:dyDescent="0.2">
      <c r="D9246" s="31" t="str">
        <f t="shared" si="144"/>
        <v xml:space="preserve"> </v>
      </c>
    </row>
    <row r="9247" spans="4:4" x14ac:dyDescent="0.2">
      <c r="D9247" s="31" t="str">
        <f t="shared" si="144"/>
        <v xml:space="preserve"> </v>
      </c>
    </row>
    <row r="9248" spans="4:4" x14ac:dyDescent="0.2">
      <c r="D9248" s="31" t="str">
        <f t="shared" si="144"/>
        <v xml:space="preserve"> </v>
      </c>
    </row>
    <row r="9249" spans="4:4" x14ac:dyDescent="0.2">
      <c r="D9249" s="31" t="str">
        <f t="shared" si="144"/>
        <v xml:space="preserve"> </v>
      </c>
    </row>
    <row r="9250" spans="4:4" x14ac:dyDescent="0.2">
      <c r="D9250" s="31" t="str">
        <f t="shared" si="144"/>
        <v xml:space="preserve"> </v>
      </c>
    </row>
    <row r="9251" spans="4:4" x14ac:dyDescent="0.2">
      <c r="D9251" s="31" t="str">
        <f t="shared" si="144"/>
        <v xml:space="preserve"> </v>
      </c>
    </row>
    <row r="9252" spans="4:4" x14ac:dyDescent="0.2">
      <c r="D9252" s="31" t="str">
        <f t="shared" si="144"/>
        <v xml:space="preserve"> </v>
      </c>
    </row>
    <row r="9253" spans="4:4" x14ac:dyDescent="0.2">
      <c r="D9253" s="31" t="str">
        <f t="shared" si="144"/>
        <v xml:space="preserve"> </v>
      </c>
    </row>
    <row r="9254" spans="4:4" x14ac:dyDescent="0.2">
      <c r="D9254" s="31" t="str">
        <f t="shared" si="144"/>
        <v xml:space="preserve"> </v>
      </c>
    </row>
    <row r="9255" spans="4:4" x14ac:dyDescent="0.2">
      <c r="D9255" s="31" t="str">
        <f t="shared" si="144"/>
        <v xml:space="preserve"> </v>
      </c>
    </row>
    <row r="9256" spans="4:4" x14ac:dyDescent="0.2">
      <c r="D9256" s="31" t="str">
        <f t="shared" si="144"/>
        <v xml:space="preserve"> </v>
      </c>
    </row>
    <row r="9257" spans="4:4" x14ac:dyDescent="0.2">
      <c r="D9257" s="31" t="str">
        <f t="shared" si="144"/>
        <v xml:space="preserve"> </v>
      </c>
    </row>
    <row r="9258" spans="4:4" x14ac:dyDescent="0.2">
      <c r="D9258" s="31" t="str">
        <f t="shared" si="144"/>
        <v xml:space="preserve"> </v>
      </c>
    </row>
    <row r="9259" spans="4:4" x14ac:dyDescent="0.2">
      <c r="D9259" s="31" t="str">
        <f t="shared" si="144"/>
        <v xml:space="preserve"> </v>
      </c>
    </row>
    <row r="9260" spans="4:4" x14ac:dyDescent="0.2">
      <c r="D9260" s="31" t="str">
        <f t="shared" si="144"/>
        <v xml:space="preserve"> </v>
      </c>
    </row>
    <row r="9261" spans="4:4" x14ac:dyDescent="0.2">
      <c r="D9261" s="31" t="str">
        <f t="shared" si="144"/>
        <v xml:space="preserve"> </v>
      </c>
    </row>
    <row r="9262" spans="4:4" x14ac:dyDescent="0.2">
      <c r="D9262" s="31" t="str">
        <f t="shared" si="144"/>
        <v xml:space="preserve"> </v>
      </c>
    </row>
    <row r="9263" spans="4:4" x14ac:dyDescent="0.2">
      <c r="D9263" s="31" t="str">
        <f t="shared" si="144"/>
        <v xml:space="preserve"> </v>
      </c>
    </row>
    <row r="9264" spans="4:4" x14ac:dyDescent="0.2">
      <c r="D9264" s="31" t="str">
        <f t="shared" si="144"/>
        <v xml:space="preserve"> </v>
      </c>
    </row>
    <row r="9265" spans="4:4" x14ac:dyDescent="0.2">
      <c r="D9265" s="31" t="str">
        <f t="shared" si="144"/>
        <v xml:space="preserve"> </v>
      </c>
    </row>
    <row r="9266" spans="4:4" x14ac:dyDescent="0.2">
      <c r="D9266" s="31" t="str">
        <f t="shared" si="144"/>
        <v xml:space="preserve"> </v>
      </c>
    </row>
    <row r="9267" spans="4:4" x14ac:dyDescent="0.2">
      <c r="D9267" s="31" t="str">
        <f t="shared" si="144"/>
        <v xml:space="preserve"> </v>
      </c>
    </row>
    <row r="9268" spans="4:4" x14ac:dyDescent="0.2">
      <c r="D9268" s="31" t="str">
        <f t="shared" si="144"/>
        <v xml:space="preserve"> </v>
      </c>
    </row>
    <row r="9269" spans="4:4" x14ac:dyDescent="0.2">
      <c r="D9269" s="31" t="str">
        <f t="shared" si="144"/>
        <v xml:space="preserve"> </v>
      </c>
    </row>
    <row r="9270" spans="4:4" x14ac:dyDescent="0.2">
      <c r="D9270" s="31" t="str">
        <f t="shared" si="144"/>
        <v xml:space="preserve"> </v>
      </c>
    </row>
    <row r="9271" spans="4:4" x14ac:dyDescent="0.2">
      <c r="D9271" s="31" t="str">
        <f t="shared" si="144"/>
        <v xml:space="preserve"> </v>
      </c>
    </row>
    <row r="9272" spans="4:4" x14ac:dyDescent="0.2">
      <c r="D9272" s="31" t="str">
        <f t="shared" si="144"/>
        <v xml:space="preserve"> </v>
      </c>
    </row>
    <row r="9273" spans="4:4" x14ac:dyDescent="0.2">
      <c r="D9273" s="31" t="str">
        <f t="shared" si="144"/>
        <v xml:space="preserve"> </v>
      </c>
    </row>
    <row r="9274" spans="4:4" x14ac:dyDescent="0.2">
      <c r="D9274" s="31" t="str">
        <f t="shared" si="144"/>
        <v xml:space="preserve"> </v>
      </c>
    </row>
    <row r="9275" spans="4:4" x14ac:dyDescent="0.2">
      <c r="D9275" s="31" t="str">
        <f t="shared" si="144"/>
        <v xml:space="preserve"> </v>
      </c>
    </row>
    <row r="9276" spans="4:4" x14ac:dyDescent="0.2">
      <c r="D9276" s="31" t="str">
        <f t="shared" si="144"/>
        <v xml:space="preserve"> </v>
      </c>
    </row>
    <row r="9277" spans="4:4" x14ac:dyDescent="0.2">
      <c r="D9277" s="31" t="str">
        <f t="shared" si="144"/>
        <v xml:space="preserve"> </v>
      </c>
    </row>
    <row r="9278" spans="4:4" x14ac:dyDescent="0.2">
      <c r="D9278" s="31" t="str">
        <f t="shared" si="144"/>
        <v xml:space="preserve"> </v>
      </c>
    </row>
    <row r="9279" spans="4:4" x14ac:dyDescent="0.2">
      <c r="D9279" s="31" t="str">
        <f t="shared" si="144"/>
        <v xml:space="preserve"> </v>
      </c>
    </row>
    <row r="9280" spans="4:4" x14ac:dyDescent="0.2">
      <c r="D9280" s="31" t="str">
        <f t="shared" si="144"/>
        <v xml:space="preserve"> </v>
      </c>
    </row>
    <row r="9281" spans="4:4" x14ac:dyDescent="0.2">
      <c r="D9281" s="31" t="str">
        <f t="shared" ref="D9281:D9344" si="145">B9281&amp;" "&amp;C9281</f>
        <v xml:space="preserve"> </v>
      </c>
    </row>
    <row r="9282" spans="4:4" x14ac:dyDescent="0.2">
      <c r="D9282" s="31" t="str">
        <f t="shared" si="145"/>
        <v xml:space="preserve"> </v>
      </c>
    </row>
    <row r="9283" spans="4:4" x14ac:dyDescent="0.2">
      <c r="D9283" s="31" t="str">
        <f t="shared" si="145"/>
        <v xml:space="preserve"> </v>
      </c>
    </row>
    <row r="9284" spans="4:4" x14ac:dyDescent="0.2">
      <c r="D9284" s="31" t="str">
        <f t="shared" si="145"/>
        <v xml:space="preserve"> </v>
      </c>
    </row>
    <row r="9285" spans="4:4" x14ac:dyDescent="0.2">
      <c r="D9285" s="31" t="str">
        <f t="shared" si="145"/>
        <v xml:space="preserve"> </v>
      </c>
    </row>
    <row r="9286" spans="4:4" x14ac:dyDescent="0.2">
      <c r="D9286" s="31" t="str">
        <f t="shared" si="145"/>
        <v xml:space="preserve"> </v>
      </c>
    </row>
    <row r="9287" spans="4:4" x14ac:dyDescent="0.2">
      <c r="D9287" s="31" t="str">
        <f t="shared" si="145"/>
        <v xml:space="preserve"> </v>
      </c>
    </row>
    <row r="9288" spans="4:4" x14ac:dyDescent="0.2">
      <c r="D9288" s="31" t="str">
        <f t="shared" si="145"/>
        <v xml:space="preserve"> </v>
      </c>
    </row>
    <row r="9289" spans="4:4" x14ac:dyDescent="0.2">
      <c r="D9289" s="31" t="str">
        <f t="shared" si="145"/>
        <v xml:space="preserve"> </v>
      </c>
    </row>
    <row r="9290" spans="4:4" x14ac:dyDescent="0.2">
      <c r="D9290" s="31" t="str">
        <f t="shared" si="145"/>
        <v xml:space="preserve"> </v>
      </c>
    </row>
    <row r="9291" spans="4:4" x14ac:dyDescent="0.2">
      <c r="D9291" s="31" t="str">
        <f t="shared" si="145"/>
        <v xml:space="preserve"> </v>
      </c>
    </row>
    <row r="9292" spans="4:4" x14ac:dyDescent="0.2">
      <c r="D9292" s="31" t="str">
        <f t="shared" si="145"/>
        <v xml:space="preserve"> </v>
      </c>
    </row>
    <row r="9293" spans="4:4" x14ac:dyDescent="0.2">
      <c r="D9293" s="31" t="str">
        <f t="shared" si="145"/>
        <v xml:space="preserve"> </v>
      </c>
    </row>
    <row r="9294" spans="4:4" x14ac:dyDescent="0.2">
      <c r="D9294" s="31" t="str">
        <f t="shared" si="145"/>
        <v xml:space="preserve"> </v>
      </c>
    </row>
    <row r="9295" spans="4:4" x14ac:dyDescent="0.2">
      <c r="D9295" s="31" t="str">
        <f t="shared" si="145"/>
        <v xml:space="preserve"> </v>
      </c>
    </row>
    <row r="9296" spans="4:4" x14ac:dyDescent="0.2">
      <c r="D9296" s="31" t="str">
        <f t="shared" si="145"/>
        <v xml:space="preserve"> </v>
      </c>
    </row>
    <row r="9297" spans="4:4" x14ac:dyDescent="0.2">
      <c r="D9297" s="31" t="str">
        <f t="shared" si="145"/>
        <v xml:space="preserve"> </v>
      </c>
    </row>
    <row r="9298" spans="4:4" x14ac:dyDescent="0.2">
      <c r="D9298" s="31" t="str">
        <f t="shared" si="145"/>
        <v xml:space="preserve"> </v>
      </c>
    </row>
    <row r="9299" spans="4:4" x14ac:dyDescent="0.2">
      <c r="D9299" s="31" t="str">
        <f t="shared" si="145"/>
        <v xml:space="preserve"> </v>
      </c>
    </row>
    <row r="9300" spans="4:4" x14ac:dyDescent="0.2">
      <c r="D9300" s="31" t="str">
        <f t="shared" si="145"/>
        <v xml:space="preserve"> </v>
      </c>
    </row>
    <row r="9301" spans="4:4" x14ac:dyDescent="0.2">
      <c r="D9301" s="31" t="str">
        <f t="shared" si="145"/>
        <v xml:space="preserve"> </v>
      </c>
    </row>
    <row r="9302" spans="4:4" x14ac:dyDescent="0.2">
      <c r="D9302" s="31" t="str">
        <f t="shared" si="145"/>
        <v xml:space="preserve"> </v>
      </c>
    </row>
    <row r="9303" spans="4:4" x14ac:dyDescent="0.2">
      <c r="D9303" s="31" t="str">
        <f t="shared" si="145"/>
        <v xml:space="preserve"> </v>
      </c>
    </row>
    <row r="9304" spans="4:4" x14ac:dyDescent="0.2">
      <c r="D9304" s="31" t="str">
        <f t="shared" si="145"/>
        <v xml:space="preserve"> </v>
      </c>
    </row>
    <row r="9305" spans="4:4" x14ac:dyDescent="0.2">
      <c r="D9305" s="31" t="str">
        <f t="shared" si="145"/>
        <v xml:space="preserve"> </v>
      </c>
    </row>
    <row r="9306" spans="4:4" x14ac:dyDescent="0.2">
      <c r="D9306" s="31" t="str">
        <f t="shared" si="145"/>
        <v xml:space="preserve"> </v>
      </c>
    </row>
    <row r="9307" spans="4:4" x14ac:dyDescent="0.2">
      <c r="D9307" s="31" t="str">
        <f t="shared" si="145"/>
        <v xml:space="preserve"> </v>
      </c>
    </row>
    <row r="9308" spans="4:4" x14ac:dyDescent="0.2">
      <c r="D9308" s="31" t="str">
        <f t="shared" si="145"/>
        <v xml:space="preserve"> </v>
      </c>
    </row>
    <row r="9309" spans="4:4" x14ac:dyDescent="0.2">
      <c r="D9309" s="31" t="str">
        <f t="shared" si="145"/>
        <v xml:space="preserve"> </v>
      </c>
    </row>
    <row r="9310" spans="4:4" x14ac:dyDescent="0.2">
      <c r="D9310" s="31" t="str">
        <f t="shared" si="145"/>
        <v xml:space="preserve"> </v>
      </c>
    </row>
    <row r="9311" spans="4:4" x14ac:dyDescent="0.2">
      <c r="D9311" s="31" t="str">
        <f t="shared" si="145"/>
        <v xml:space="preserve"> </v>
      </c>
    </row>
    <row r="9312" spans="4:4" x14ac:dyDescent="0.2">
      <c r="D9312" s="31" t="str">
        <f t="shared" si="145"/>
        <v xml:space="preserve"> </v>
      </c>
    </row>
    <row r="9313" spans="4:4" x14ac:dyDescent="0.2">
      <c r="D9313" s="31" t="str">
        <f t="shared" si="145"/>
        <v xml:space="preserve"> </v>
      </c>
    </row>
    <row r="9314" spans="4:4" x14ac:dyDescent="0.2">
      <c r="D9314" s="31" t="str">
        <f t="shared" si="145"/>
        <v xml:space="preserve"> </v>
      </c>
    </row>
    <row r="9315" spans="4:4" x14ac:dyDescent="0.2">
      <c r="D9315" s="31" t="str">
        <f t="shared" si="145"/>
        <v xml:space="preserve"> </v>
      </c>
    </row>
    <row r="9316" spans="4:4" x14ac:dyDescent="0.2">
      <c r="D9316" s="31" t="str">
        <f t="shared" si="145"/>
        <v xml:space="preserve"> </v>
      </c>
    </row>
    <row r="9317" spans="4:4" x14ac:dyDescent="0.2">
      <c r="D9317" s="31" t="str">
        <f t="shared" si="145"/>
        <v xml:space="preserve"> </v>
      </c>
    </row>
    <row r="9318" spans="4:4" x14ac:dyDescent="0.2">
      <c r="D9318" s="31" t="str">
        <f t="shared" si="145"/>
        <v xml:space="preserve"> </v>
      </c>
    </row>
    <row r="9319" spans="4:4" x14ac:dyDescent="0.2">
      <c r="D9319" s="31" t="str">
        <f t="shared" si="145"/>
        <v xml:space="preserve"> </v>
      </c>
    </row>
    <row r="9320" spans="4:4" x14ac:dyDescent="0.2">
      <c r="D9320" s="31" t="str">
        <f t="shared" si="145"/>
        <v xml:space="preserve"> </v>
      </c>
    </row>
    <row r="9321" spans="4:4" x14ac:dyDescent="0.2">
      <c r="D9321" s="31" t="str">
        <f t="shared" si="145"/>
        <v xml:space="preserve"> </v>
      </c>
    </row>
    <row r="9322" spans="4:4" x14ac:dyDescent="0.2">
      <c r="D9322" s="31" t="str">
        <f t="shared" si="145"/>
        <v xml:space="preserve"> </v>
      </c>
    </row>
    <row r="9323" spans="4:4" x14ac:dyDescent="0.2">
      <c r="D9323" s="31" t="str">
        <f t="shared" si="145"/>
        <v xml:space="preserve"> </v>
      </c>
    </row>
    <row r="9324" spans="4:4" x14ac:dyDescent="0.2">
      <c r="D9324" s="31" t="str">
        <f t="shared" si="145"/>
        <v xml:space="preserve"> </v>
      </c>
    </row>
    <row r="9325" spans="4:4" x14ac:dyDescent="0.2">
      <c r="D9325" s="31" t="str">
        <f t="shared" si="145"/>
        <v xml:space="preserve"> </v>
      </c>
    </row>
    <row r="9326" spans="4:4" x14ac:dyDescent="0.2">
      <c r="D9326" s="31" t="str">
        <f t="shared" si="145"/>
        <v xml:space="preserve"> </v>
      </c>
    </row>
    <row r="9327" spans="4:4" x14ac:dyDescent="0.2">
      <c r="D9327" s="31" t="str">
        <f t="shared" si="145"/>
        <v xml:space="preserve"> </v>
      </c>
    </row>
    <row r="9328" spans="4:4" x14ac:dyDescent="0.2">
      <c r="D9328" s="31" t="str">
        <f t="shared" si="145"/>
        <v xml:space="preserve"> </v>
      </c>
    </row>
    <row r="9329" spans="4:4" x14ac:dyDescent="0.2">
      <c r="D9329" s="31" t="str">
        <f t="shared" si="145"/>
        <v xml:space="preserve"> </v>
      </c>
    </row>
    <row r="9330" spans="4:4" x14ac:dyDescent="0.2">
      <c r="D9330" s="31" t="str">
        <f t="shared" si="145"/>
        <v xml:space="preserve"> </v>
      </c>
    </row>
    <row r="9331" spans="4:4" x14ac:dyDescent="0.2">
      <c r="D9331" s="31" t="str">
        <f t="shared" si="145"/>
        <v xml:space="preserve"> </v>
      </c>
    </row>
    <row r="9332" spans="4:4" x14ac:dyDescent="0.2">
      <c r="D9332" s="31" t="str">
        <f t="shared" si="145"/>
        <v xml:space="preserve"> </v>
      </c>
    </row>
    <row r="9333" spans="4:4" x14ac:dyDescent="0.2">
      <c r="D9333" s="31" t="str">
        <f t="shared" si="145"/>
        <v xml:space="preserve"> </v>
      </c>
    </row>
    <row r="9334" spans="4:4" x14ac:dyDescent="0.2">
      <c r="D9334" s="31" t="str">
        <f t="shared" si="145"/>
        <v xml:space="preserve"> </v>
      </c>
    </row>
    <row r="9335" spans="4:4" x14ac:dyDescent="0.2">
      <c r="D9335" s="31" t="str">
        <f t="shared" si="145"/>
        <v xml:space="preserve"> </v>
      </c>
    </row>
    <row r="9336" spans="4:4" x14ac:dyDescent="0.2">
      <c r="D9336" s="31" t="str">
        <f t="shared" si="145"/>
        <v xml:space="preserve"> </v>
      </c>
    </row>
    <row r="9337" spans="4:4" x14ac:dyDescent="0.2">
      <c r="D9337" s="31" t="str">
        <f t="shared" si="145"/>
        <v xml:space="preserve"> </v>
      </c>
    </row>
    <row r="9338" spans="4:4" x14ac:dyDescent="0.2">
      <c r="D9338" s="31" t="str">
        <f t="shared" si="145"/>
        <v xml:space="preserve"> </v>
      </c>
    </row>
    <row r="9339" spans="4:4" x14ac:dyDescent="0.2">
      <c r="D9339" s="31" t="str">
        <f t="shared" si="145"/>
        <v xml:space="preserve"> </v>
      </c>
    </row>
    <row r="9340" spans="4:4" x14ac:dyDescent="0.2">
      <c r="D9340" s="31" t="str">
        <f t="shared" si="145"/>
        <v xml:space="preserve"> </v>
      </c>
    </row>
    <row r="9341" spans="4:4" x14ac:dyDescent="0.2">
      <c r="D9341" s="31" t="str">
        <f t="shared" si="145"/>
        <v xml:space="preserve"> </v>
      </c>
    </row>
    <row r="9342" spans="4:4" x14ac:dyDescent="0.2">
      <c r="D9342" s="31" t="str">
        <f t="shared" si="145"/>
        <v xml:space="preserve"> </v>
      </c>
    </row>
    <row r="9343" spans="4:4" x14ac:dyDescent="0.2">
      <c r="D9343" s="31" t="str">
        <f t="shared" si="145"/>
        <v xml:space="preserve"> </v>
      </c>
    </row>
    <row r="9344" spans="4:4" x14ac:dyDescent="0.2">
      <c r="D9344" s="31" t="str">
        <f t="shared" si="145"/>
        <v xml:space="preserve"> </v>
      </c>
    </row>
    <row r="9345" spans="4:4" x14ac:dyDescent="0.2">
      <c r="D9345" s="31" t="str">
        <f t="shared" ref="D9345:D9408" si="146">B9345&amp;" "&amp;C9345</f>
        <v xml:space="preserve"> </v>
      </c>
    </row>
    <row r="9346" spans="4:4" x14ac:dyDescent="0.2">
      <c r="D9346" s="31" t="str">
        <f t="shared" si="146"/>
        <v xml:space="preserve"> </v>
      </c>
    </row>
    <row r="9347" spans="4:4" x14ac:dyDescent="0.2">
      <c r="D9347" s="31" t="str">
        <f t="shared" si="146"/>
        <v xml:space="preserve"> </v>
      </c>
    </row>
    <row r="9348" spans="4:4" x14ac:dyDescent="0.2">
      <c r="D9348" s="31" t="str">
        <f t="shared" si="146"/>
        <v xml:space="preserve"> </v>
      </c>
    </row>
    <row r="9349" spans="4:4" x14ac:dyDescent="0.2">
      <c r="D9349" s="31" t="str">
        <f t="shared" si="146"/>
        <v xml:space="preserve"> </v>
      </c>
    </row>
    <row r="9350" spans="4:4" x14ac:dyDescent="0.2">
      <c r="D9350" s="31" t="str">
        <f t="shared" si="146"/>
        <v xml:space="preserve"> </v>
      </c>
    </row>
    <row r="9351" spans="4:4" x14ac:dyDescent="0.2">
      <c r="D9351" s="31" t="str">
        <f t="shared" si="146"/>
        <v xml:space="preserve"> </v>
      </c>
    </row>
    <row r="9352" spans="4:4" x14ac:dyDescent="0.2">
      <c r="D9352" s="31" t="str">
        <f t="shared" si="146"/>
        <v xml:space="preserve"> </v>
      </c>
    </row>
    <row r="9353" spans="4:4" x14ac:dyDescent="0.2">
      <c r="D9353" s="31" t="str">
        <f t="shared" si="146"/>
        <v xml:space="preserve"> </v>
      </c>
    </row>
    <row r="9354" spans="4:4" x14ac:dyDescent="0.2">
      <c r="D9354" s="31" t="str">
        <f t="shared" si="146"/>
        <v xml:space="preserve"> </v>
      </c>
    </row>
    <row r="9355" spans="4:4" x14ac:dyDescent="0.2">
      <c r="D9355" s="31" t="str">
        <f t="shared" si="146"/>
        <v xml:space="preserve"> </v>
      </c>
    </row>
    <row r="9356" spans="4:4" x14ac:dyDescent="0.2">
      <c r="D9356" s="31" t="str">
        <f t="shared" si="146"/>
        <v xml:space="preserve"> </v>
      </c>
    </row>
    <row r="9357" spans="4:4" x14ac:dyDescent="0.2">
      <c r="D9357" s="31" t="str">
        <f t="shared" si="146"/>
        <v xml:space="preserve"> </v>
      </c>
    </row>
    <row r="9358" spans="4:4" x14ac:dyDescent="0.2">
      <c r="D9358" s="31" t="str">
        <f t="shared" si="146"/>
        <v xml:space="preserve"> </v>
      </c>
    </row>
    <row r="9359" spans="4:4" x14ac:dyDescent="0.2">
      <c r="D9359" s="31" t="str">
        <f t="shared" si="146"/>
        <v xml:space="preserve"> </v>
      </c>
    </row>
    <row r="9360" spans="4:4" x14ac:dyDescent="0.2">
      <c r="D9360" s="31" t="str">
        <f t="shared" si="146"/>
        <v xml:space="preserve"> </v>
      </c>
    </row>
    <row r="9361" spans="4:4" x14ac:dyDescent="0.2">
      <c r="D9361" s="31" t="str">
        <f t="shared" si="146"/>
        <v xml:space="preserve"> </v>
      </c>
    </row>
    <row r="9362" spans="4:4" x14ac:dyDescent="0.2">
      <c r="D9362" s="31" t="str">
        <f t="shared" si="146"/>
        <v xml:space="preserve"> </v>
      </c>
    </row>
    <row r="9363" spans="4:4" x14ac:dyDescent="0.2">
      <c r="D9363" s="31" t="str">
        <f t="shared" si="146"/>
        <v xml:space="preserve"> </v>
      </c>
    </row>
    <row r="9364" spans="4:4" x14ac:dyDescent="0.2">
      <c r="D9364" s="31" t="str">
        <f t="shared" si="146"/>
        <v xml:space="preserve"> </v>
      </c>
    </row>
    <row r="9365" spans="4:4" x14ac:dyDescent="0.2">
      <c r="D9365" s="31" t="str">
        <f t="shared" si="146"/>
        <v xml:space="preserve"> </v>
      </c>
    </row>
    <row r="9366" spans="4:4" x14ac:dyDescent="0.2">
      <c r="D9366" s="31" t="str">
        <f t="shared" si="146"/>
        <v xml:space="preserve"> </v>
      </c>
    </row>
    <row r="9367" spans="4:4" x14ac:dyDescent="0.2">
      <c r="D9367" s="31" t="str">
        <f t="shared" si="146"/>
        <v xml:space="preserve"> </v>
      </c>
    </row>
    <row r="9368" spans="4:4" x14ac:dyDescent="0.2">
      <c r="D9368" s="31" t="str">
        <f t="shared" si="146"/>
        <v xml:space="preserve"> </v>
      </c>
    </row>
    <row r="9369" spans="4:4" x14ac:dyDescent="0.2">
      <c r="D9369" s="31" t="str">
        <f t="shared" si="146"/>
        <v xml:space="preserve"> </v>
      </c>
    </row>
    <row r="9370" spans="4:4" x14ac:dyDescent="0.2">
      <c r="D9370" s="31" t="str">
        <f t="shared" si="146"/>
        <v xml:space="preserve"> </v>
      </c>
    </row>
    <row r="9371" spans="4:4" x14ac:dyDescent="0.2">
      <c r="D9371" s="31" t="str">
        <f t="shared" si="146"/>
        <v xml:space="preserve"> </v>
      </c>
    </row>
    <row r="9372" spans="4:4" x14ac:dyDescent="0.2">
      <c r="D9372" s="31" t="str">
        <f t="shared" si="146"/>
        <v xml:space="preserve"> </v>
      </c>
    </row>
    <row r="9373" spans="4:4" x14ac:dyDescent="0.2">
      <c r="D9373" s="31" t="str">
        <f t="shared" si="146"/>
        <v xml:space="preserve"> </v>
      </c>
    </row>
    <row r="9374" spans="4:4" x14ac:dyDescent="0.2">
      <c r="D9374" s="31" t="str">
        <f t="shared" si="146"/>
        <v xml:space="preserve"> </v>
      </c>
    </row>
    <row r="9375" spans="4:4" x14ac:dyDescent="0.2">
      <c r="D9375" s="31" t="str">
        <f t="shared" si="146"/>
        <v xml:space="preserve"> </v>
      </c>
    </row>
    <row r="9376" spans="4:4" x14ac:dyDescent="0.2">
      <c r="D9376" s="31" t="str">
        <f t="shared" si="146"/>
        <v xml:space="preserve"> </v>
      </c>
    </row>
    <row r="9377" spans="4:4" x14ac:dyDescent="0.2">
      <c r="D9377" s="31" t="str">
        <f t="shared" si="146"/>
        <v xml:space="preserve"> </v>
      </c>
    </row>
    <row r="9378" spans="4:4" x14ac:dyDescent="0.2">
      <c r="D9378" s="31" t="str">
        <f t="shared" si="146"/>
        <v xml:space="preserve"> </v>
      </c>
    </row>
    <row r="9379" spans="4:4" x14ac:dyDescent="0.2">
      <c r="D9379" s="31" t="str">
        <f t="shared" si="146"/>
        <v xml:space="preserve"> </v>
      </c>
    </row>
    <row r="9380" spans="4:4" x14ac:dyDescent="0.2">
      <c r="D9380" s="31" t="str">
        <f t="shared" si="146"/>
        <v xml:space="preserve"> </v>
      </c>
    </row>
    <row r="9381" spans="4:4" x14ac:dyDescent="0.2">
      <c r="D9381" s="31" t="str">
        <f t="shared" si="146"/>
        <v xml:space="preserve"> </v>
      </c>
    </row>
    <row r="9382" spans="4:4" x14ac:dyDescent="0.2">
      <c r="D9382" s="31" t="str">
        <f t="shared" si="146"/>
        <v xml:space="preserve"> </v>
      </c>
    </row>
    <row r="9383" spans="4:4" x14ac:dyDescent="0.2">
      <c r="D9383" s="31" t="str">
        <f t="shared" si="146"/>
        <v xml:space="preserve"> </v>
      </c>
    </row>
    <row r="9384" spans="4:4" x14ac:dyDescent="0.2">
      <c r="D9384" s="31" t="str">
        <f t="shared" si="146"/>
        <v xml:space="preserve"> </v>
      </c>
    </row>
    <row r="9385" spans="4:4" x14ac:dyDescent="0.2">
      <c r="D9385" s="31" t="str">
        <f t="shared" si="146"/>
        <v xml:space="preserve"> </v>
      </c>
    </row>
    <row r="9386" spans="4:4" x14ac:dyDescent="0.2">
      <c r="D9386" s="31" t="str">
        <f t="shared" si="146"/>
        <v xml:space="preserve"> </v>
      </c>
    </row>
    <row r="9387" spans="4:4" x14ac:dyDescent="0.2">
      <c r="D9387" s="31" t="str">
        <f t="shared" si="146"/>
        <v xml:space="preserve"> </v>
      </c>
    </row>
    <row r="9388" spans="4:4" x14ac:dyDescent="0.2">
      <c r="D9388" s="31" t="str">
        <f t="shared" si="146"/>
        <v xml:space="preserve"> </v>
      </c>
    </row>
    <row r="9389" spans="4:4" x14ac:dyDescent="0.2">
      <c r="D9389" s="31" t="str">
        <f t="shared" si="146"/>
        <v xml:space="preserve"> </v>
      </c>
    </row>
    <row r="9390" spans="4:4" x14ac:dyDescent="0.2">
      <c r="D9390" s="31" t="str">
        <f t="shared" si="146"/>
        <v xml:space="preserve"> </v>
      </c>
    </row>
    <row r="9391" spans="4:4" x14ac:dyDescent="0.2">
      <c r="D9391" s="31" t="str">
        <f t="shared" si="146"/>
        <v xml:space="preserve"> </v>
      </c>
    </row>
    <row r="9392" spans="4:4" x14ac:dyDescent="0.2">
      <c r="D9392" s="31" t="str">
        <f t="shared" si="146"/>
        <v xml:space="preserve"> </v>
      </c>
    </row>
    <row r="9393" spans="4:4" x14ac:dyDescent="0.2">
      <c r="D9393" s="31" t="str">
        <f t="shared" si="146"/>
        <v xml:space="preserve"> </v>
      </c>
    </row>
    <row r="9394" spans="4:4" x14ac:dyDescent="0.2">
      <c r="D9394" s="31" t="str">
        <f t="shared" si="146"/>
        <v xml:space="preserve"> </v>
      </c>
    </row>
    <row r="9395" spans="4:4" x14ac:dyDescent="0.2">
      <c r="D9395" s="31" t="str">
        <f t="shared" si="146"/>
        <v xml:space="preserve"> </v>
      </c>
    </row>
    <row r="9396" spans="4:4" x14ac:dyDescent="0.2">
      <c r="D9396" s="31" t="str">
        <f t="shared" si="146"/>
        <v xml:space="preserve"> </v>
      </c>
    </row>
    <row r="9397" spans="4:4" x14ac:dyDescent="0.2">
      <c r="D9397" s="31" t="str">
        <f t="shared" si="146"/>
        <v xml:space="preserve"> </v>
      </c>
    </row>
    <row r="9398" spans="4:4" x14ac:dyDescent="0.2">
      <c r="D9398" s="31" t="str">
        <f t="shared" si="146"/>
        <v xml:space="preserve"> </v>
      </c>
    </row>
    <row r="9399" spans="4:4" x14ac:dyDescent="0.2">
      <c r="D9399" s="31" t="str">
        <f t="shared" si="146"/>
        <v xml:space="preserve"> </v>
      </c>
    </row>
    <row r="9400" spans="4:4" x14ac:dyDescent="0.2">
      <c r="D9400" s="31" t="str">
        <f t="shared" si="146"/>
        <v xml:space="preserve"> </v>
      </c>
    </row>
    <row r="9401" spans="4:4" x14ac:dyDescent="0.2">
      <c r="D9401" s="31" t="str">
        <f t="shared" si="146"/>
        <v xml:space="preserve"> </v>
      </c>
    </row>
    <row r="9402" spans="4:4" x14ac:dyDescent="0.2">
      <c r="D9402" s="31" t="str">
        <f t="shared" si="146"/>
        <v xml:space="preserve"> </v>
      </c>
    </row>
    <row r="9403" spans="4:4" x14ac:dyDescent="0.2">
      <c r="D9403" s="31" t="str">
        <f t="shared" si="146"/>
        <v xml:space="preserve"> </v>
      </c>
    </row>
    <row r="9404" spans="4:4" x14ac:dyDescent="0.2">
      <c r="D9404" s="31" t="str">
        <f t="shared" si="146"/>
        <v xml:space="preserve"> </v>
      </c>
    </row>
    <row r="9405" spans="4:4" x14ac:dyDescent="0.2">
      <c r="D9405" s="31" t="str">
        <f t="shared" si="146"/>
        <v xml:space="preserve"> </v>
      </c>
    </row>
    <row r="9406" spans="4:4" x14ac:dyDescent="0.2">
      <c r="D9406" s="31" t="str">
        <f t="shared" si="146"/>
        <v xml:space="preserve"> </v>
      </c>
    </row>
    <row r="9407" spans="4:4" x14ac:dyDescent="0.2">
      <c r="D9407" s="31" t="str">
        <f t="shared" si="146"/>
        <v xml:space="preserve"> </v>
      </c>
    </row>
    <row r="9408" spans="4:4" x14ac:dyDescent="0.2">
      <c r="D9408" s="31" t="str">
        <f t="shared" si="146"/>
        <v xml:space="preserve"> </v>
      </c>
    </row>
    <row r="9409" spans="4:4" x14ac:dyDescent="0.2">
      <c r="D9409" s="31" t="str">
        <f t="shared" ref="D9409:D9472" si="147">B9409&amp;" "&amp;C9409</f>
        <v xml:space="preserve"> </v>
      </c>
    </row>
    <row r="9410" spans="4:4" x14ac:dyDescent="0.2">
      <c r="D9410" s="31" t="str">
        <f t="shared" si="147"/>
        <v xml:space="preserve"> </v>
      </c>
    </row>
    <row r="9411" spans="4:4" x14ac:dyDescent="0.2">
      <c r="D9411" s="31" t="str">
        <f t="shared" si="147"/>
        <v xml:space="preserve"> </v>
      </c>
    </row>
    <row r="9412" spans="4:4" x14ac:dyDescent="0.2">
      <c r="D9412" s="31" t="str">
        <f t="shared" si="147"/>
        <v xml:space="preserve"> </v>
      </c>
    </row>
    <row r="9413" spans="4:4" x14ac:dyDescent="0.2">
      <c r="D9413" s="31" t="str">
        <f t="shared" si="147"/>
        <v xml:space="preserve"> </v>
      </c>
    </row>
    <row r="9414" spans="4:4" x14ac:dyDescent="0.2">
      <c r="D9414" s="31" t="str">
        <f t="shared" si="147"/>
        <v xml:space="preserve"> </v>
      </c>
    </row>
    <row r="9415" spans="4:4" x14ac:dyDescent="0.2">
      <c r="D9415" s="31" t="str">
        <f t="shared" si="147"/>
        <v xml:space="preserve"> </v>
      </c>
    </row>
    <row r="9416" spans="4:4" x14ac:dyDescent="0.2">
      <c r="D9416" s="31" t="str">
        <f t="shared" si="147"/>
        <v xml:space="preserve"> </v>
      </c>
    </row>
    <row r="9417" spans="4:4" x14ac:dyDescent="0.2">
      <c r="D9417" s="31" t="str">
        <f t="shared" si="147"/>
        <v xml:space="preserve"> </v>
      </c>
    </row>
    <row r="9418" spans="4:4" x14ac:dyDescent="0.2">
      <c r="D9418" s="31" t="str">
        <f t="shared" si="147"/>
        <v xml:space="preserve"> </v>
      </c>
    </row>
    <row r="9419" spans="4:4" x14ac:dyDescent="0.2">
      <c r="D9419" s="31" t="str">
        <f t="shared" si="147"/>
        <v xml:space="preserve"> </v>
      </c>
    </row>
    <row r="9420" spans="4:4" x14ac:dyDescent="0.2">
      <c r="D9420" s="31" t="str">
        <f t="shared" si="147"/>
        <v xml:space="preserve"> </v>
      </c>
    </row>
    <row r="9421" spans="4:4" x14ac:dyDescent="0.2">
      <c r="D9421" s="31" t="str">
        <f t="shared" si="147"/>
        <v xml:space="preserve"> </v>
      </c>
    </row>
    <row r="9422" spans="4:4" x14ac:dyDescent="0.2">
      <c r="D9422" s="31" t="str">
        <f t="shared" si="147"/>
        <v xml:space="preserve"> </v>
      </c>
    </row>
    <row r="9423" spans="4:4" x14ac:dyDescent="0.2">
      <c r="D9423" s="31" t="str">
        <f t="shared" si="147"/>
        <v xml:space="preserve"> </v>
      </c>
    </row>
    <row r="9424" spans="4:4" x14ac:dyDescent="0.2">
      <c r="D9424" s="31" t="str">
        <f t="shared" si="147"/>
        <v xml:space="preserve"> </v>
      </c>
    </row>
    <row r="9425" spans="4:4" x14ac:dyDescent="0.2">
      <c r="D9425" s="31" t="str">
        <f t="shared" si="147"/>
        <v xml:space="preserve"> </v>
      </c>
    </row>
    <row r="9426" spans="4:4" x14ac:dyDescent="0.2">
      <c r="D9426" s="31" t="str">
        <f t="shared" si="147"/>
        <v xml:space="preserve"> </v>
      </c>
    </row>
    <row r="9427" spans="4:4" x14ac:dyDescent="0.2">
      <c r="D9427" s="31" t="str">
        <f t="shared" si="147"/>
        <v xml:space="preserve"> </v>
      </c>
    </row>
    <row r="9428" spans="4:4" x14ac:dyDescent="0.2">
      <c r="D9428" s="31" t="str">
        <f t="shared" si="147"/>
        <v xml:space="preserve"> </v>
      </c>
    </row>
    <row r="9429" spans="4:4" x14ac:dyDescent="0.2">
      <c r="D9429" s="31" t="str">
        <f t="shared" si="147"/>
        <v xml:space="preserve"> </v>
      </c>
    </row>
    <row r="9430" spans="4:4" x14ac:dyDescent="0.2">
      <c r="D9430" s="31" t="str">
        <f t="shared" si="147"/>
        <v xml:space="preserve"> </v>
      </c>
    </row>
    <row r="9431" spans="4:4" x14ac:dyDescent="0.2">
      <c r="D9431" s="31" t="str">
        <f t="shared" si="147"/>
        <v xml:space="preserve"> </v>
      </c>
    </row>
    <row r="9432" spans="4:4" x14ac:dyDescent="0.2">
      <c r="D9432" s="31" t="str">
        <f t="shared" si="147"/>
        <v xml:space="preserve"> </v>
      </c>
    </row>
    <row r="9433" spans="4:4" x14ac:dyDescent="0.2">
      <c r="D9433" s="31" t="str">
        <f t="shared" si="147"/>
        <v xml:space="preserve"> </v>
      </c>
    </row>
    <row r="9434" spans="4:4" x14ac:dyDescent="0.2">
      <c r="D9434" s="31" t="str">
        <f t="shared" si="147"/>
        <v xml:space="preserve"> </v>
      </c>
    </row>
    <row r="9435" spans="4:4" x14ac:dyDescent="0.2">
      <c r="D9435" s="31" t="str">
        <f t="shared" si="147"/>
        <v xml:space="preserve"> </v>
      </c>
    </row>
    <row r="9436" spans="4:4" x14ac:dyDescent="0.2">
      <c r="D9436" s="31" t="str">
        <f t="shared" si="147"/>
        <v xml:space="preserve"> </v>
      </c>
    </row>
    <row r="9437" spans="4:4" x14ac:dyDescent="0.2">
      <c r="D9437" s="31" t="str">
        <f t="shared" si="147"/>
        <v xml:space="preserve"> </v>
      </c>
    </row>
    <row r="9438" spans="4:4" x14ac:dyDescent="0.2">
      <c r="D9438" s="31" t="str">
        <f t="shared" si="147"/>
        <v xml:space="preserve"> </v>
      </c>
    </row>
    <row r="9439" spans="4:4" x14ac:dyDescent="0.2">
      <c r="D9439" s="31" t="str">
        <f t="shared" si="147"/>
        <v xml:space="preserve"> </v>
      </c>
    </row>
    <row r="9440" spans="4:4" x14ac:dyDescent="0.2">
      <c r="D9440" s="31" t="str">
        <f t="shared" si="147"/>
        <v xml:space="preserve"> </v>
      </c>
    </row>
    <row r="9441" spans="4:4" x14ac:dyDescent="0.2">
      <c r="D9441" s="31" t="str">
        <f t="shared" si="147"/>
        <v xml:space="preserve"> </v>
      </c>
    </row>
    <row r="9442" spans="4:4" x14ac:dyDescent="0.2">
      <c r="D9442" s="31" t="str">
        <f t="shared" si="147"/>
        <v xml:space="preserve"> </v>
      </c>
    </row>
    <row r="9443" spans="4:4" x14ac:dyDescent="0.2">
      <c r="D9443" s="31" t="str">
        <f t="shared" si="147"/>
        <v xml:space="preserve"> </v>
      </c>
    </row>
    <row r="9444" spans="4:4" x14ac:dyDescent="0.2">
      <c r="D9444" s="31" t="str">
        <f t="shared" si="147"/>
        <v xml:space="preserve"> </v>
      </c>
    </row>
    <row r="9445" spans="4:4" x14ac:dyDescent="0.2">
      <c r="D9445" s="31" t="str">
        <f t="shared" si="147"/>
        <v xml:space="preserve"> </v>
      </c>
    </row>
    <row r="9446" spans="4:4" x14ac:dyDescent="0.2">
      <c r="D9446" s="31" t="str">
        <f t="shared" si="147"/>
        <v xml:space="preserve"> </v>
      </c>
    </row>
    <row r="9447" spans="4:4" x14ac:dyDescent="0.2">
      <c r="D9447" s="31" t="str">
        <f t="shared" si="147"/>
        <v xml:space="preserve"> </v>
      </c>
    </row>
    <row r="9448" spans="4:4" x14ac:dyDescent="0.2">
      <c r="D9448" s="31" t="str">
        <f t="shared" si="147"/>
        <v xml:space="preserve"> </v>
      </c>
    </row>
    <row r="9449" spans="4:4" x14ac:dyDescent="0.2">
      <c r="D9449" s="31" t="str">
        <f t="shared" si="147"/>
        <v xml:space="preserve"> </v>
      </c>
    </row>
    <row r="9450" spans="4:4" x14ac:dyDescent="0.2">
      <c r="D9450" s="31" t="str">
        <f t="shared" si="147"/>
        <v xml:space="preserve"> </v>
      </c>
    </row>
    <row r="9451" spans="4:4" x14ac:dyDescent="0.2">
      <c r="D9451" s="31" t="str">
        <f t="shared" si="147"/>
        <v xml:space="preserve"> </v>
      </c>
    </row>
    <row r="9452" spans="4:4" x14ac:dyDescent="0.2">
      <c r="D9452" s="31" t="str">
        <f t="shared" si="147"/>
        <v xml:space="preserve"> </v>
      </c>
    </row>
    <row r="9453" spans="4:4" x14ac:dyDescent="0.2">
      <c r="D9453" s="31" t="str">
        <f t="shared" si="147"/>
        <v xml:space="preserve"> </v>
      </c>
    </row>
    <row r="9454" spans="4:4" x14ac:dyDescent="0.2">
      <c r="D9454" s="31" t="str">
        <f t="shared" si="147"/>
        <v xml:space="preserve"> </v>
      </c>
    </row>
    <row r="9455" spans="4:4" x14ac:dyDescent="0.2">
      <c r="D9455" s="31" t="str">
        <f t="shared" si="147"/>
        <v xml:space="preserve"> </v>
      </c>
    </row>
    <row r="9456" spans="4:4" x14ac:dyDescent="0.2">
      <c r="D9456" s="31" t="str">
        <f t="shared" si="147"/>
        <v xml:space="preserve"> </v>
      </c>
    </row>
    <row r="9457" spans="4:4" x14ac:dyDescent="0.2">
      <c r="D9457" s="31" t="str">
        <f t="shared" si="147"/>
        <v xml:space="preserve"> </v>
      </c>
    </row>
    <row r="9458" spans="4:4" x14ac:dyDescent="0.2">
      <c r="D9458" s="31" t="str">
        <f t="shared" si="147"/>
        <v xml:space="preserve"> </v>
      </c>
    </row>
    <row r="9459" spans="4:4" x14ac:dyDescent="0.2">
      <c r="D9459" s="31" t="str">
        <f t="shared" si="147"/>
        <v xml:space="preserve"> </v>
      </c>
    </row>
    <row r="9460" spans="4:4" x14ac:dyDescent="0.2">
      <c r="D9460" s="31" t="str">
        <f t="shared" si="147"/>
        <v xml:space="preserve"> </v>
      </c>
    </row>
    <row r="9461" spans="4:4" x14ac:dyDescent="0.2">
      <c r="D9461" s="31" t="str">
        <f t="shared" si="147"/>
        <v xml:space="preserve"> </v>
      </c>
    </row>
    <row r="9462" spans="4:4" x14ac:dyDescent="0.2">
      <c r="D9462" s="31" t="str">
        <f t="shared" si="147"/>
        <v xml:space="preserve"> </v>
      </c>
    </row>
    <row r="9463" spans="4:4" x14ac:dyDescent="0.2">
      <c r="D9463" s="31" t="str">
        <f t="shared" si="147"/>
        <v xml:space="preserve"> </v>
      </c>
    </row>
    <row r="9464" spans="4:4" x14ac:dyDescent="0.2">
      <c r="D9464" s="31" t="str">
        <f t="shared" si="147"/>
        <v xml:space="preserve"> </v>
      </c>
    </row>
    <row r="9465" spans="4:4" x14ac:dyDescent="0.2">
      <c r="D9465" s="31" t="str">
        <f t="shared" si="147"/>
        <v xml:space="preserve"> </v>
      </c>
    </row>
    <row r="9466" spans="4:4" x14ac:dyDescent="0.2">
      <c r="D9466" s="31" t="str">
        <f t="shared" si="147"/>
        <v xml:space="preserve"> </v>
      </c>
    </row>
    <row r="9467" spans="4:4" x14ac:dyDescent="0.2">
      <c r="D9467" s="31" t="str">
        <f t="shared" si="147"/>
        <v xml:space="preserve"> </v>
      </c>
    </row>
    <row r="9468" spans="4:4" x14ac:dyDescent="0.2">
      <c r="D9468" s="31" t="str">
        <f t="shared" si="147"/>
        <v xml:space="preserve"> </v>
      </c>
    </row>
    <row r="9469" spans="4:4" x14ac:dyDescent="0.2">
      <c r="D9469" s="31" t="str">
        <f t="shared" si="147"/>
        <v xml:space="preserve"> </v>
      </c>
    </row>
    <row r="9470" spans="4:4" x14ac:dyDescent="0.2">
      <c r="D9470" s="31" t="str">
        <f t="shared" si="147"/>
        <v xml:space="preserve"> </v>
      </c>
    </row>
    <row r="9471" spans="4:4" x14ac:dyDescent="0.2">
      <c r="D9471" s="31" t="str">
        <f t="shared" si="147"/>
        <v xml:space="preserve"> </v>
      </c>
    </row>
    <row r="9472" spans="4:4" x14ac:dyDescent="0.2">
      <c r="D9472" s="31" t="str">
        <f t="shared" si="147"/>
        <v xml:space="preserve"> </v>
      </c>
    </row>
    <row r="9473" spans="4:4" x14ac:dyDescent="0.2">
      <c r="D9473" s="31" t="str">
        <f t="shared" ref="D9473:D9536" si="148">B9473&amp;" "&amp;C9473</f>
        <v xml:space="preserve"> </v>
      </c>
    </row>
    <row r="9474" spans="4:4" x14ac:dyDescent="0.2">
      <c r="D9474" s="31" t="str">
        <f t="shared" si="148"/>
        <v xml:space="preserve"> </v>
      </c>
    </row>
    <row r="9475" spans="4:4" x14ac:dyDescent="0.2">
      <c r="D9475" s="31" t="str">
        <f t="shared" si="148"/>
        <v xml:space="preserve"> </v>
      </c>
    </row>
    <row r="9476" spans="4:4" x14ac:dyDescent="0.2">
      <c r="D9476" s="31" t="str">
        <f t="shared" si="148"/>
        <v xml:space="preserve"> </v>
      </c>
    </row>
    <row r="9477" spans="4:4" x14ac:dyDescent="0.2">
      <c r="D9477" s="31" t="str">
        <f t="shared" si="148"/>
        <v xml:space="preserve"> </v>
      </c>
    </row>
    <row r="9478" spans="4:4" x14ac:dyDescent="0.2">
      <c r="D9478" s="31" t="str">
        <f t="shared" si="148"/>
        <v xml:space="preserve"> </v>
      </c>
    </row>
    <row r="9479" spans="4:4" x14ac:dyDescent="0.2">
      <c r="D9479" s="31" t="str">
        <f t="shared" si="148"/>
        <v xml:space="preserve"> </v>
      </c>
    </row>
    <row r="9480" spans="4:4" x14ac:dyDescent="0.2">
      <c r="D9480" s="31" t="str">
        <f t="shared" si="148"/>
        <v xml:space="preserve"> </v>
      </c>
    </row>
    <row r="9481" spans="4:4" x14ac:dyDescent="0.2">
      <c r="D9481" s="31" t="str">
        <f t="shared" si="148"/>
        <v xml:space="preserve"> </v>
      </c>
    </row>
    <row r="9482" spans="4:4" x14ac:dyDescent="0.2">
      <c r="D9482" s="31" t="str">
        <f t="shared" si="148"/>
        <v xml:space="preserve"> </v>
      </c>
    </row>
    <row r="9483" spans="4:4" x14ac:dyDescent="0.2">
      <c r="D9483" s="31" t="str">
        <f t="shared" si="148"/>
        <v xml:space="preserve"> </v>
      </c>
    </row>
    <row r="9484" spans="4:4" x14ac:dyDescent="0.2">
      <c r="D9484" s="31" t="str">
        <f t="shared" si="148"/>
        <v xml:space="preserve"> </v>
      </c>
    </row>
    <row r="9485" spans="4:4" x14ac:dyDescent="0.2">
      <c r="D9485" s="31" t="str">
        <f t="shared" si="148"/>
        <v xml:space="preserve"> </v>
      </c>
    </row>
    <row r="9486" spans="4:4" x14ac:dyDescent="0.2">
      <c r="D9486" s="31" t="str">
        <f t="shared" si="148"/>
        <v xml:space="preserve"> </v>
      </c>
    </row>
    <row r="9487" spans="4:4" x14ac:dyDescent="0.2">
      <c r="D9487" s="31" t="str">
        <f t="shared" si="148"/>
        <v xml:space="preserve"> </v>
      </c>
    </row>
    <row r="9488" spans="4:4" x14ac:dyDescent="0.2">
      <c r="D9488" s="31" t="str">
        <f t="shared" si="148"/>
        <v xml:space="preserve"> </v>
      </c>
    </row>
    <row r="9489" spans="4:4" x14ac:dyDescent="0.2">
      <c r="D9489" s="31" t="str">
        <f t="shared" si="148"/>
        <v xml:space="preserve"> </v>
      </c>
    </row>
    <row r="9490" spans="4:4" x14ac:dyDescent="0.2">
      <c r="D9490" s="31" t="str">
        <f t="shared" si="148"/>
        <v xml:space="preserve"> </v>
      </c>
    </row>
    <row r="9491" spans="4:4" x14ac:dyDescent="0.2">
      <c r="D9491" s="31" t="str">
        <f t="shared" si="148"/>
        <v xml:space="preserve"> </v>
      </c>
    </row>
    <row r="9492" spans="4:4" x14ac:dyDescent="0.2">
      <c r="D9492" s="31" t="str">
        <f t="shared" si="148"/>
        <v xml:space="preserve"> </v>
      </c>
    </row>
    <row r="9493" spans="4:4" x14ac:dyDescent="0.2">
      <c r="D9493" s="31" t="str">
        <f t="shared" si="148"/>
        <v xml:space="preserve"> </v>
      </c>
    </row>
    <row r="9494" spans="4:4" x14ac:dyDescent="0.2">
      <c r="D9494" s="31" t="str">
        <f t="shared" si="148"/>
        <v xml:space="preserve"> </v>
      </c>
    </row>
    <row r="9495" spans="4:4" x14ac:dyDescent="0.2">
      <c r="D9495" s="31" t="str">
        <f t="shared" si="148"/>
        <v xml:space="preserve"> </v>
      </c>
    </row>
    <row r="9496" spans="4:4" x14ac:dyDescent="0.2">
      <c r="D9496" s="31" t="str">
        <f t="shared" si="148"/>
        <v xml:space="preserve"> </v>
      </c>
    </row>
    <row r="9497" spans="4:4" x14ac:dyDescent="0.2">
      <c r="D9497" s="31" t="str">
        <f t="shared" si="148"/>
        <v xml:space="preserve"> </v>
      </c>
    </row>
    <row r="9498" spans="4:4" x14ac:dyDescent="0.2">
      <c r="D9498" s="31" t="str">
        <f t="shared" si="148"/>
        <v xml:space="preserve"> </v>
      </c>
    </row>
    <row r="9499" spans="4:4" x14ac:dyDescent="0.2">
      <c r="D9499" s="31" t="str">
        <f t="shared" si="148"/>
        <v xml:space="preserve"> </v>
      </c>
    </row>
    <row r="9500" spans="4:4" x14ac:dyDescent="0.2">
      <c r="D9500" s="31" t="str">
        <f t="shared" si="148"/>
        <v xml:space="preserve"> </v>
      </c>
    </row>
    <row r="9501" spans="4:4" x14ac:dyDescent="0.2">
      <c r="D9501" s="31" t="str">
        <f t="shared" si="148"/>
        <v xml:space="preserve"> </v>
      </c>
    </row>
    <row r="9502" spans="4:4" x14ac:dyDescent="0.2">
      <c r="D9502" s="31" t="str">
        <f t="shared" si="148"/>
        <v xml:space="preserve"> </v>
      </c>
    </row>
    <row r="9503" spans="4:4" x14ac:dyDescent="0.2">
      <c r="D9503" s="31" t="str">
        <f t="shared" si="148"/>
        <v xml:space="preserve"> </v>
      </c>
    </row>
    <row r="9504" spans="4:4" x14ac:dyDescent="0.2">
      <c r="D9504" s="31" t="str">
        <f t="shared" si="148"/>
        <v xml:space="preserve"> </v>
      </c>
    </row>
    <row r="9505" spans="4:4" x14ac:dyDescent="0.2">
      <c r="D9505" s="31" t="str">
        <f t="shared" si="148"/>
        <v xml:space="preserve"> </v>
      </c>
    </row>
    <row r="9506" spans="4:4" x14ac:dyDescent="0.2">
      <c r="D9506" s="31" t="str">
        <f t="shared" si="148"/>
        <v xml:space="preserve"> </v>
      </c>
    </row>
    <row r="9507" spans="4:4" x14ac:dyDescent="0.2">
      <c r="D9507" s="31" t="str">
        <f t="shared" si="148"/>
        <v xml:space="preserve"> </v>
      </c>
    </row>
    <row r="9508" spans="4:4" x14ac:dyDescent="0.2">
      <c r="D9508" s="31" t="str">
        <f t="shared" si="148"/>
        <v xml:space="preserve"> </v>
      </c>
    </row>
    <row r="9509" spans="4:4" x14ac:dyDescent="0.2">
      <c r="D9509" s="31" t="str">
        <f t="shared" si="148"/>
        <v xml:space="preserve"> </v>
      </c>
    </row>
    <row r="9510" spans="4:4" x14ac:dyDescent="0.2">
      <c r="D9510" s="31" t="str">
        <f t="shared" si="148"/>
        <v xml:space="preserve"> </v>
      </c>
    </row>
    <row r="9511" spans="4:4" x14ac:dyDescent="0.2">
      <c r="D9511" s="31" t="str">
        <f t="shared" si="148"/>
        <v xml:space="preserve"> </v>
      </c>
    </row>
    <row r="9512" spans="4:4" x14ac:dyDescent="0.2">
      <c r="D9512" s="31" t="str">
        <f t="shared" si="148"/>
        <v xml:space="preserve"> </v>
      </c>
    </row>
    <row r="9513" spans="4:4" x14ac:dyDescent="0.2">
      <c r="D9513" s="31" t="str">
        <f t="shared" si="148"/>
        <v xml:space="preserve"> </v>
      </c>
    </row>
    <row r="9514" spans="4:4" x14ac:dyDescent="0.2">
      <c r="D9514" s="31" t="str">
        <f t="shared" si="148"/>
        <v xml:space="preserve"> </v>
      </c>
    </row>
    <row r="9515" spans="4:4" x14ac:dyDescent="0.2">
      <c r="D9515" s="31" t="str">
        <f t="shared" si="148"/>
        <v xml:space="preserve"> </v>
      </c>
    </row>
    <row r="9516" spans="4:4" x14ac:dyDescent="0.2">
      <c r="D9516" s="31" t="str">
        <f t="shared" si="148"/>
        <v xml:space="preserve"> </v>
      </c>
    </row>
    <row r="9517" spans="4:4" x14ac:dyDescent="0.2">
      <c r="D9517" s="31" t="str">
        <f t="shared" si="148"/>
        <v xml:space="preserve"> </v>
      </c>
    </row>
    <row r="9518" spans="4:4" x14ac:dyDescent="0.2">
      <c r="D9518" s="31" t="str">
        <f t="shared" si="148"/>
        <v xml:space="preserve"> </v>
      </c>
    </row>
    <row r="9519" spans="4:4" x14ac:dyDescent="0.2">
      <c r="D9519" s="31" t="str">
        <f t="shared" si="148"/>
        <v xml:space="preserve"> </v>
      </c>
    </row>
    <row r="9520" spans="4:4" x14ac:dyDescent="0.2">
      <c r="D9520" s="31" t="str">
        <f t="shared" si="148"/>
        <v xml:space="preserve"> </v>
      </c>
    </row>
    <row r="9521" spans="4:4" x14ac:dyDescent="0.2">
      <c r="D9521" s="31" t="str">
        <f t="shared" si="148"/>
        <v xml:space="preserve"> </v>
      </c>
    </row>
    <row r="9522" spans="4:4" x14ac:dyDescent="0.2">
      <c r="D9522" s="31" t="str">
        <f t="shared" si="148"/>
        <v xml:space="preserve"> </v>
      </c>
    </row>
    <row r="9523" spans="4:4" x14ac:dyDescent="0.2">
      <c r="D9523" s="31" t="str">
        <f t="shared" si="148"/>
        <v xml:space="preserve"> </v>
      </c>
    </row>
    <row r="9524" spans="4:4" x14ac:dyDescent="0.2">
      <c r="D9524" s="31" t="str">
        <f t="shared" si="148"/>
        <v xml:space="preserve"> </v>
      </c>
    </row>
    <row r="9525" spans="4:4" x14ac:dyDescent="0.2">
      <c r="D9525" s="31" t="str">
        <f t="shared" si="148"/>
        <v xml:space="preserve"> </v>
      </c>
    </row>
    <row r="9526" spans="4:4" x14ac:dyDescent="0.2">
      <c r="D9526" s="31" t="str">
        <f t="shared" si="148"/>
        <v xml:space="preserve"> </v>
      </c>
    </row>
    <row r="9527" spans="4:4" x14ac:dyDescent="0.2">
      <c r="D9527" s="31" t="str">
        <f t="shared" si="148"/>
        <v xml:space="preserve"> </v>
      </c>
    </row>
    <row r="9528" spans="4:4" x14ac:dyDescent="0.2">
      <c r="D9528" s="31" t="str">
        <f t="shared" si="148"/>
        <v xml:space="preserve"> </v>
      </c>
    </row>
    <row r="9529" spans="4:4" x14ac:dyDescent="0.2">
      <c r="D9529" s="31" t="str">
        <f t="shared" si="148"/>
        <v xml:space="preserve"> </v>
      </c>
    </row>
    <row r="9530" spans="4:4" x14ac:dyDescent="0.2">
      <c r="D9530" s="31" t="str">
        <f t="shared" si="148"/>
        <v xml:space="preserve"> </v>
      </c>
    </row>
    <row r="9531" spans="4:4" x14ac:dyDescent="0.2">
      <c r="D9531" s="31" t="str">
        <f t="shared" si="148"/>
        <v xml:space="preserve"> </v>
      </c>
    </row>
    <row r="9532" spans="4:4" x14ac:dyDescent="0.2">
      <c r="D9532" s="31" t="str">
        <f t="shared" si="148"/>
        <v xml:space="preserve"> </v>
      </c>
    </row>
    <row r="9533" spans="4:4" x14ac:dyDescent="0.2">
      <c r="D9533" s="31" t="str">
        <f t="shared" si="148"/>
        <v xml:space="preserve"> </v>
      </c>
    </row>
    <row r="9534" spans="4:4" x14ac:dyDescent="0.2">
      <c r="D9534" s="31" t="str">
        <f t="shared" si="148"/>
        <v xml:space="preserve"> </v>
      </c>
    </row>
    <row r="9535" spans="4:4" x14ac:dyDescent="0.2">
      <c r="D9535" s="31" t="str">
        <f t="shared" si="148"/>
        <v xml:space="preserve"> </v>
      </c>
    </row>
    <row r="9536" spans="4:4" x14ac:dyDescent="0.2">
      <c r="D9536" s="31" t="str">
        <f t="shared" si="148"/>
        <v xml:space="preserve"> </v>
      </c>
    </row>
    <row r="9537" spans="4:4" x14ac:dyDescent="0.2">
      <c r="D9537" s="31" t="str">
        <f t="shared" ref="D9537:D9600" si="149">B9537&amp;" "&amp;C9537</f>
        <v xml:space="preserve"> </v>
      </c>
    </row>
    <row r="9538" spans="4:4" x14ac:dyDescent="0.2">
      <c r="D9538" s="31" t="str">
        <f t="shared" si="149"/>
        <v xml:space="preserve"> </v>
      </c>
    </row>
    <row r="9539" spans="4:4" x14ac:dyDescent="0.2">
      <c r="D9539" s="31" t="str">
        <f t="shared" si="149"/>
        <v xml:space="preserve"> </v>
      </c>
    </row>
    <row r="9540" spans="4:4" x14ac:dyDescent="0.2">
      <c r="D9540" s="31" t="str">
        <f t="shared" si="149"/>
        <v xml:space="preserve"> </v>
      </c>
    </row>
    <row r="9541" spans="4:4" x14ac:dyDescent="0.2">
      <c r="D9541" s="31" t="str">
        <f t="shared" si="149"/>
        <v xml:space="preserve"> </v>
      </c>
    </row>
    <row r="9542" spans="4:4" x14ac:dyDescent="0.2">
      <c r="D9542" s="31" t="str">
        <f t="shared" si="149"/>
        <v xml:space="preserve"> </v>
      </c>
    </row>
    <row r="9543" spans="4:4" x14ac:dyDescent="0.2">
      <c r="D9543" s="31" t="str">
        <f t="shared" si="149"/>
        <v xml:space="preserve"> </v>
      </c>
    </row>
    <row r="9544" spans="4:4" x14ac:dyDescent="0.2">
      <c r="D9544" s="31" t="str">
        <f t="shared" si="149"/>
        <v xml:space="preserve"> </v>
      </c>
    </row>
    <row r="9545" spans="4:4" x14ac:dyDescent="0.2">
      <c r="D9545" s="31" t="str">
        <f t="shared" si="149"/>
        <v xml:space="preserve"> </v>
      </c>
    </row>
    <row r="9546" spans="4:4" x14ac:dyDescent="0.2">
      <c r="D9546" s="31" t="str">
        <f t="shared" si="149"/>
        <v xml:space="preserve"> </v>
      </c>
    </row>
    <row r="9547" spans="4:4" x14ac:dyDescent="0.2">
      <c r="D9547" s="31" t="str">
        <f t="shared" si="149"/>
        <v xml:space="preserve"> </v>
      </c>
    </row>
    <row r="9548" spans="4:4" x14ac:dyDescent="0.2">
      <c r="D9548" s="31" t="str">
        <f t="shared" si="149"/>
        <v xml:space="preserve"> </v>
      </c>
    </row>
    <row r="9549" spans="4:4" x14ac:dyDescent="0.2">
      <c r="D9549" s="31" t="str">
        <f t="shared" si="149"/>
        <v xml:space="preserve"> </v>
      </c>
    </row>
    <row r="9550" spans="4:4" x14ac:dyDescent="0.2">
      <c r="D9550" s="31" t="str">
        <f t="shared" si="149"/>
        <v xml:space="preserve"> </v>
      </c>
    </row>
    <row r="9551" spans="4:4" x14ac:dyDescent="0.2">
      <c r="D9551" s="31" t="str">
        <f t="shared" si="149"/>
        <v xml:space="preserve"> </v>
      </c>
    </row>
    <row r="9552" spans="4:4" x14ac:dyDescent="0.2">
      <c r="D9552" s="31" t="str">
        <f t="shared" si="149"/>
        <v xml:space="preserve"> </v>
      </c>
    </row>
    <row r="9553" spans="4:4" x14ac:dyDescent="0.2">
      <c r="D9553" s="31" t="str">
        <f t="shared" si="149"/>
        <v xml:space="preserve"> </v>
      </c>
    </row>
    <row r="9554" spans="4:4" x14ac:dyDescent="0.2">
      <c r="D9554" s="31" t="str">
        <f t="shared" si="149"/>
        <v xml:space="preserve"> </v>
      </c>
    </row>
    <row r="9555" spans="4:4" x14ac:dyDescent="0.2">
      <c r="D9555" s="31" t="str">
        <f t="shared" si="149"/>
        <v xml:space="preserve"> </v>
      </c>
    </row>
    <row r="9556" spans="4:4" x14ac:dyDescent="0.2">
      <c r="D9556" s="31" t="str">
        <f t="shared" si="149"/>
        <v xml:space="preserve"> </v>
      </c>
    </row>
    <row r="9557" spans="4:4" x14ac:dyDescent="0.2">
      <c r="D9557" s="31" t="str">
        <f t="shared" si="149"/>
        <v xml:space="preserve"> </v>
      </c>
    </row>
    <row r="9558" spans="4:4" x14ac:dyDescent="0.2">
      <c r="D9558" s="31" t="str">
        <f t="shared" si="149"/>
        <v xml:space="preserve"> </v>
      </c>
    </row>
    <row r="9559" spans="4:4" x14ac:dyDescent="0.2">
      <c r="D9559" s="31" t="str">
        <f t="shared" si="149"/>
        <v xml:space="preserve"> </v>
      </c>
    </row>
    <row r="9560" spans="4:4" x14ac:dyDescent="0.2">
      <c r="D9560" s="31" t="str">
        <f t="shared" si="149"/>
        <v xml:space="preserve"> </v>
      </c>
    </row>
    <row r="9561" spans="4:4" x14ac:dyDescent="0.2">
      <c r="D9561" s="31" t="str">
        <f t="shared" si="149"/>
        <v xml:space="preserve"> </v>
      </c>
    </row>
    <row r="9562" spans="4:4" x14ac:dyDescent="0.2">
      <c r="D9562" s="31" t="str">
        <f t="shared" si="149"/>
        <v xml:space="preserve"> </v>
      </c>
    </row>
    <row r="9563" spans="4:4" x14ac:dyDescent="0.2">
      <c r="D9563" s="31" t="str">
        <f t="shared" si="149"/>
        <v xml:space="preserve"> </v>
      </c>
    </row>
    <row r="9564" spans="4:4" x14ac:dyDescent="0.2">
      <c r="D9564" s="31" t="str">
        <f t="shared" si="149"/>
        <v xml:space="preserve"> </v>
      </c>
    </row>
    <row r="9565" spans="4:4" x14ac:dyDescent="0.2">
      <c r="D9565" s="31" t="str">
        <f t="shared" si="149"/>
        <v xml:space="preserve"> </v>
      </c>
    </row>
    <row r="9566" spans="4:4" x14ac:dyDescent="0.2">
      <c r="D9566" s="31" t="str">
        <f t="shared" si="149"/>
        <v xml:space="preserve"> </v>
      </c>
    </row>
    <row r="9567" spans="4:4" x14ac:dyDescent="0.2">
      <c r="D9567" s="31" t="str">
        <f t="shared" si="149"/>
        <v xml:space="preserve"> </v>
      </c>
    </row>
    <row r="9568" spans="4:4" x14ac:dyDescent="0.2">
      <c r="D9568" s="31" t="str">
        <f t="shared" si="149"/>
        <v xml:space="preserve"> </v>
      </c>
    </row>
    <row r="9569" spans="4:4" x14ac:dyDescent="0.2">
      <c r="D9569" s="31" t="str">
        <f t="shared" si="149"/>
        <v xml:space="preserve"> </v>
      </c>
    </row>
    <row r="9570" spans="4:4" x14ac:dyDescent="0.2">
      <c r="D9570" s="31" t="str">
        <f t="shared" si="149"/>
        <v xml:space="preserve"> </v>
      </c>
    </row>
    <row r="9571" spans="4:4" x14ac:dyDescent="0.2">
      <c r="D9571" s="31" t="str">
        <f t="shared" si="149"/>
        <v xml:space="preserve"> </v>
      </c>
    </row>
    <row r="9572" spans="4:4" x14ac:dyDescent="0.2">
      <c r="D9572" s="31" t="str">
        <f t="shared" si="149"/>
        <v xml:space="preserve"> </v>
      </c>
    </row>
    <row r="9573" spans="4:4" x14ac:dyDescent="0.2">
      <c r="D9573" s="31" t="str">
        <f t="shared" si="149"/>
        <v xml:space="preserve"> </v>
      </c>
    </row>
    <row r="9574" spans="4:4" x14ac:dyDescent="0.2">
      <c r="D9574" s="31" t="str">
        <f t="shared" si="149"/>
        <v xml:space="preserve"> </v>
      </c>
    </row>
    <row r="9575" spans="4:4" x14ac:dyDescent="0.2">
      <c r="D9575" s="31" t="str">
        <f t="shared" si="149"/>
        <v xml:space="preserve"> </v>
      </c>
    </row>
    <row r="9576" spans="4:4" x14ac:dyDescent="0.2">
      <c r="D9576" s="31" t="str">
        <f t="shared" si="149"/>
        <v xml:space="preserve"> </v>
      </c>
    </row>
    <row r="9577" spans="4:4" x14ac:dyDescent="0.2">
      <c r="D9577" s="31" t="str">
        <f t="shared" si="149"/>
        <v xml:space="preserve"> </v>
      </c>
    </row>
    <row r="9578" spans="4:4" x14ac:dyDescent="0.2">
      <c r="D9578" s="31" t="str">
        <f t="shared" si="149"/>
        <v xml:space="preserve"> </v>
      </c>
    </row>
    <row r="9579" spans="4:4" x14ac:dyDescent="0.2">
      <c r="D9579" s="31" t="str">
        <f t="shared" si="149"/>
        <v xml:space="preserve"> </v>
      </c>
    </row>
    <row r="9580" spans="4:4" x14ac:dyDescent="0.2">
      <c r="D9580" s="31" t="str">
        <f t="shared" si="149"/>
        <v xml:space="preserve"> </v>
      </c>
    </row>
    <row r="9581" spans="4:4" x14ac:dyDescent="0.2">
      <c r="D9581" s="31" t="str">
        <f t="shared" si="149"/>
        <v xml:space="preserve"> </v>
      </c>
    </row>
    <row r="9582" spans="4:4" x14ac:dyDescent="0.2">
      <c r="D9582" s="31" t="str">
        <f t="shared" si="149"/>
        <v xml:space="preserve"> </v>
      </c>
    </row>
    <row r="9583" spans="4:4" x14ac:dyDescent="0.2">
      <c r="D9583" s="31" t="str">
        <f t="shared" si="149"/>
        <v xml:space="preserve"> </v>
      </c>
    </row>
    <row r="9584" spans="4:4" x14ac:dyDescent="0.2">
      <c r="D9584" s="31" t="str">
        <f t="shared" si="149"/>
        <v xml:space="preserve"> </v>
      </c>
    </row>
    <row r="9585" spans="4:4" x14ac:dyDescent="0.2">
      <c r="D9585" s="31" t="str">
        <f t="shared" si="149"/>
        <v xml:space="preserve"> </v>
      </c>
    </row>
    <row r="9586" spans="4:4" x14ac:dyDescent="0.2">
      <c r="D9586" s="31" t="str">
        <f t="shared" si="149"/>
        <v xml:space="preserve"> </v>
      </c>
    </row>
    <row r="9587" spans="4:4" x14ac:dyDescent="0.2">
      <c r="D9587" s="31" t="str">
        <f t="shared" si="149"/>
        <v xml:space="preserve"> </v>
      </c>
    </row>
    <row r="9588" spans="4:4" x14ac:dyDescent="0.2">
      <c r="D9588" s="31" t="str">
        <f t="shared" si="149"/>
        <v xml:space="preserve"> </v>
      </c>
    </row>
    <row r="9589" spans="4:4" x14ac:dyDescent="0.2">
      <c r="D9589" s="31" t="str">
        <f t="shared" si="149"/>
        <v xml:space="preserve"> </v>
      </c>
    </row>
    <row r="9590" spans="4:4" x14ac:dyDescent="0.2">
      <c r="D9590" s="31" t="str">
        <f t="shared" si="149"/>
        <v xml:space="preserve"> </v>
      </c>
    </row>
    <row r="9591" spans="4:4" x14ac:dyDescent="0.2">
      <c r="D9591" s="31" t="str">
        <f t="shared" si="149"/>
        <v xml:space="preserve"> </v>
      </c>
    </row>
    <row r="9592" spans="4:4" x14ac:dyDescent="0.2">
      <c r="D9592" s="31" t="str">
        <f t="shared" si="149"/>
        <v xml:space="preserve"> </v>
      </c>
    </row>
    <row r="9593" spans="4:4" x14ac:dyDescent="0.2">
      <c r="D9593" s="31" t="str">
        <f t="shared" si="149"/>
        <v xml:space="preserve"> </v>
      </c>
    </row>
    <row r="9594" spans="4:4" x14ac:dyDescent="0.2">
      <c r="D9594" s="31" t="str">
        <f t="shared" si="149"/>
        <v xml:space="preserve"> </v>
      </c>
    </row>
    <row r="9595" spans="4:4" x14ac:dyDescent="0.2">
      <c r="D9595" s="31" t="str">
        <f t="shared" si="149"/>
        <v xml:space="preserve"> </v>
      </c>
    </row>
    <row r="9596" spans="4:4" x14ac:dyDescent="0.2">
      <c r="D9596" s="31" t="str">
        <f t="shared" si="149"/>
        <v xml:space="preserve"> </v>
      </c>
    </row>
    <row r="9597" spans="4:4" x14ac:dyDescent="0.2">
      <c r="D9597" s="31" t="str">
        <f t="shared" si="149"/>
        <v xml:space="preserve"> </v>
      </c>
    </row>
    <row r="9598" spans="4:4" x14ac:dyDescent="0.2">
      <c r="D9598" s="31" t="str">
        <f t="shared" si="149"/>
        <v xml:space="preserve"> </v>
      </c>
    </row>
    <row r="9599" spans="4:4" x14ac:dyDescent="0.2">
      <c r="D9599" s="31" t="str">
        <f t="shared" si="149"/>
        <v xml:space="preserve"> </v>
      </c>
    </row>
    <row r="9600" spans="4:4" x14ac:dyDescent="0.2">
      <c r="D9600" s="31" t="str">
        <f t="shared" si="149"/>
        <v xml:space="preserve"> </v>
      </c>
    </row>
    <row r="9601" spans="4:4" x14ac:dyDescent="0.2">
      <c r="D9601" s="31" t="str">
        <f t="shared" ref="D9601:D9664" si="150">B9601&amp;" "&amp;C9601</f>
        <v xml:space="preserve"> </v>
      </c>
    </row>
    <row r="9602" spans="4:4" x14ac:dyDescent="0.2">
      <c r="D9602" s="31" t="str">
        <f t="shared" si="150"/>
        <v xml:space="preserve"> </v>
      </c>
    </row>
    <row r="9603" spans="4:4" x14ac:dyDescent="0.2">
      <c r="D9603" s="31" t="str">
        <f t="shared" si="150"/>
        <v xml:space="preserve"> </v>
      </c>
    </row>
    <row r="9604" spans="4:4" x14ac:dyDescent="0.2">
      <c r="D9604" s="31" t="str">
        <f t="shared" si="150"/>
        <v xml:space="preserve"> </v>
      </c>
    </row>
    <row r="9605" spans="4:4" x14ac:dyDescent="0.2">
      <c r="D9605" s="31" t="str">
        <f t="shared" si="150"/>
        <v xml:space="preserve"> </v>
      </c>
    </row>
    <row r="9606" spans="4:4" x14ac:dyDescent="0.2">
      <c r="D9606" s="31" t="str">
        <f t="shared" si="150"/>
        <v xml:space="preserve"> </v>
      </c>
    </row>
    <row r="9607" spans="4:4" x14ac:dyDescent="0.2">
      <c r="D9607" s="31" t="str">
        <f t="shared" si="150"/>
        <v xml:space="preserve"> </v>
      </c>
    </row>
    <row r="9608" spans="4:4" x14ac:dyDescent="0.2">
      <c r="D9608" s="31" t="str">
        <f t="shared" si="150"/>
        <v xml:space="preserve"> </v>
      </c>
    </row>
    <row r="9609" spans="4:4" x14ac:dyDescent="0.2">
      <c r="D9609" s="31" t="str">
        <f t="shared" si="150"/>
        <v xml:space="preserve"> </v>
      </c>
    </row>
    <row r="9610" spans="4:4" x14ac:dyDescent="0.2">
      <c r="D9610" s="31" t="str">
        <f t="shared" si="150"/>
        <v xml:space="preserve"> </v>
      </c>
    </row>
    <row r="9611" spans="4:4" x14ac:dyDescent="0.2">
      <c r="D9611" s="31" t="str">
        <f t="shared" si="150"/>
        <v xml:space="preserve"> </v>
      </c>
    </row>
    <row r="9612" spans="4:4" x14ac:dyDescent="0.2">
      <c r="D9612" s="31" t="str">
        <f t="shared" si="150"/>
        <v xml:space="preserve"> </v>
      </c>
    </row>
    <row r="9613" spans="4:4" x14ac:dyDescent="0.2">
      <c r="D9613" s="31" t="str">
        <f t="shared" si="150"/>
        <v xml:space="preserve"> </v>
      </c>
    </row>
    <row r="9614" spans="4:4" x14ac:dyDescent="0.2">
      <c r="D9614" s="31" t="str">
        <f t="shared" si="150"/>
        <v xml:space="preserve"> </v>
      </c>
    </row>
    <row r="9615" spans="4:4" x14ac:dyDescent="0.2">
      <c r="D9615" s="31" t="str">
        <f t="shared" si="150"/>
        <v xml:space="preserve"> </v>
      </c>
    </row>
    <row r="9616" spans="4:4" x14ac:dyDescent="0.2">
      <c r="D9616" s="31" t="str">
        <f t="shared" si="150"/>
        <v xml:space="preserve"> </v>
      </c>
    </row>
    <row r="9617" spans="4:4" x14ac:dyDescent="0.2">
      <c r="D9617" s="31" t="str">
        <f t="shared" si="150"/>
        <v xml:space="preserve"> </v>
      </c>
    </row>
    <row r="9618" spans="4:4" x14ac:dyDescent="0.2">
      <c r="D9618" s="31" t="str">
        <f t="shared" si="150"/>
        <v xml:space="preserve"> </v>
      </c>
    </row>
    <row r="9619" spans="4:4" x14ac:dyDescent="0.2">
      <c r="D9619" s="31" t="str">
        <f t="shared" si="150"/>
        <v xml:space="preserve"> </v>
      </c>
    </row>
    <row r="9620" spans="4:4" x14ac:dyDescent="0.2">
      <c r="D9620" s="31" t="str">
        <f t="shared" si="150"/>
        <v xml:space="preserve"> </v>
      </c>
    </row>
    <row r="9621" spans="4:4" x14ac:dyDescent="0.2">
      <c r="D9621" s="31" t="str">
        <f t="shared" si="150"/>
        <v xml:space="preserve"> </v>
      </c>
    </row>
    <row r="9622" spans="4:4" x14ac:dyDescent="0.2">
      <c r="D9622" s="31" t="str">
        <f t="shared" si="150"/>
        <v xml:space="preserve"> </v>
      </c>
    </row>
    <row r="9623" spans="4:4" x14ac:dyDescent="0.2">
      <c r="D9623" s="31" t="str">
        <f t="shared" si="150"/>
        <v xml:space="preserve"> </v>
      </c>
    </row>
    <row r="9624" spans="4:4" x14ac:dyDescent="0.2">
      <c r="D9624" s="31" t="str">
        <f t="shared" si="150"/>
        <v xml:space="preserve"> </v>
      </c>
    </row>
    <row r="9625" spans="4:4" x14ac:dyDescent="0.2">
      <c r="D9625" s="31" t="str">
        <f t="shared" si="150"/>
        <v xml:space="preserve"> </v>
      </c>
    </row>
    <row r="9626" spans="4:4" x14ac:dyDescent="0.2">
      <c r="D9626" s="31" t="str">
        <f t="shared" si="150"/>
        <v xml:space="preserve"> </v>
      </c>
    </row>
    <row r="9627" spans="4:4" x14ac:dyDescent="0.2">
      <c r="D9627" s="31" t="str">
        <f t="shared" si="150"/>
        <v xml:space="preserve"> </v>
      </c>
    </row>
    <row r="9628" spans="4:4" x14ac:dyDescent="0.2">
      <c r="D9628" s="31" t="str">
        <f t="shared" si="150"/>
        <v xml:space="preserve"> </v>
      </c>
    </row>
    <row r="9629" spans="4:4" x14ac:dyDescent="0.2">
      <c r="D9629" s="31" t="str">
        <f t="shared" si="150"/>
        <v xml:space="preserve"> </v>
      </c>
    </row>
    <row r="9630" spans="4:4" x14ac:dyDescent="0.2">
      <c r="D9630" s="31" t="str">
        <f t="shared" si="150"/>
        <v xml:space="preserve"> </v>
      </c>
    </row>
    <row r="9631" spans="4:4" x14ac:dyDescent="0.2">
      <c r="D9631" s="31" t="str">
        <f t="shared" si="150"/>
        <v xml:space="preserve"> </v>
      </c>
    </row>
    <row r="9632" spans="4:4" x14ac:dyDescent="0.2">
      <c r="D9632" s="31" t="str">
        <f t="shared" si="150"/>
        <v xml:space="preserve"> </v>
      </c>
    </row>
    <row r="9633" spans="4:4" x14ac:dyDescent="0.2">
      <c r="D9633" s="31" t="str">
        <f t="shared" si="150"/>
        <v xml:space="preserve"> </v>
      </c>
    </row>
    <row r="9634" spans="4:4" x14ac:dyDescent="0.2">
      <c r="D9634" s="31" t="str">
        <f t="shared" si="150"/>
        <v xml:space="preserve"> </v>
      </c>
    </row>
    <row r="9635" spans="4:4" x14ac:dyDescent="0.2">
      <c r="D9635" s="31" t="str">
        <f t="shared" si="150"/>
        <v xml:space="preserve"> </v>
      </c>
    </row>
    <row r="9636" spans="4:4" x14ac:dyDescent="0.2">
      <c r="D9636" s="31" t="str">
        <f t="shared" si="150"/>
        <v xml:space="preserve"> </v>
      </c>
    </row>
    <row r="9637" spans="4:4" x14ac:dyDescent="0.2">
      <c r="D9637" s="31" t="str">
        <f t="shared" si="150"/>
        <v xml:space="preserve"> </v>
      </c>
    </row>
    <row r="9638" spans="4:4" x14ac:dyDescent="0.2">
      <c r="D9638" s="31" t="str">
        <f t="shared" si="150"/>
        <v xml:space="preserve"> </v>
      </c>
    </row>
    <row r="9639" spans="4:4" x14ac:dyDescent="0.2">
      <c r="D9639" s="31" t="str">
        <f t="shared" si="150"/>
        <v xml:space="preserve"> </v>
      </c>
    </row>
    <row r="9640" spans="4:4" x14ac:dyDescent="0.2">
      <c r="D9640" s="31" t="str">
        <f t="shared" si="150"/>
        <v xml:space="preserve"> </v>
      </c>
    </row>
    <row r="9641" spans="4:4" x14ac:dyDescent="0.2">
      <c r="D9641" s="31" t="str">
        <f t="shared" si="150"/>
        <v xml:space="preserve"> </v>
      </c>
    </row>
    <row r="9642" spans="4:4" x14ac:dyDescent="0.2">
      <c r="D9642" s="31" t="str">
        <f t="shared" si="150"/>
        <v xml:space="preserve"> </v>
      </c>
    </row>
    <row r="9643" spans="4:4" x14ac:dyDescent="0.2">
      <c r="D9643" s="31" t="str">
        <f t="shared" si="150"/>
        <v xml:space="preserve"> </v>
      </c>
    </row>
    <row r="9644" spans="4:4" x14ac:dyDescent="0.2">
      <c r="D9644" s="31" t="str">
        <f t="shared" si="150"/>
        <v xml:space="preserve"> </v>
      </c>
    </row>
    <row r="9645" spans="4:4" x14ac:dyDescent="0.2">
      <c r="D9645" s="31" t="str">
        <f t="shared" si="150"/>
        <v xml:space="preserve"> </v>
      </c>
    </row>
    <row r="9646" spans="4:4" x14ac:dyDescent="0.2">
      <c r="D9646" s="31" t="str">
        <f t="shared" si="150"/>
        <v xml:space="preserve"> </v>
      </c>
    </row>
    <row r="9647" spans="4:4" x14ac:dyDescent="0.2">
      <c r="D9647" s="31" t="str">
        <f t="shared" si="150"/>
        <v xml:space="preserve"> </v>
      </c>
    </row>
    <row r="9648" spans="4:4" x14ac:dyDescent="0.2">
      <c r="D9648" s="31" t="str">
        <f t="shared" si="150"/>
        <v xml:space="preserve"> </v>
      </c>
    </row>
    <row r="9649" spans="4:4" x14ac:dyDescent="0.2">
      <c r="D9649" s="31" t="str">
        <f t="shared" si="150"/>
        <v xml:space="preserve"> </v>
      </c>
    </row>
    <row r="9650" spans="4:4" x14ac:dyDescent="0.2">
      <c r="D9650" s="31" t="str">
        <f t="shared" si="150"/>
        <v xml:space="preserve"> </v>
      </c>
    </row>
    <row r="9651" spans="4:4" x14ac:dyDescent="0.2">
      <c r="D9651" s="31" t="str">
        <f t="shared" si="150"/>
        <v xml:space="preserve"> </v>
      </c>
    </row>
    <row r="9652" spans="4:4" x14ac:dyDescent="0.2">
      <c r="D9652" s="31" t="str">
        <f t="shared" si="150"/>
        <v xml:space="preserve"> </v>
      </c>
    </row>
    <row r="9653" spans="4:4" x14ac:dyDescent="0.2">
      <c r="D9653" s="31" t="str">
        <f t="shared" si="150"/>
        <v xml:space="preserve"> </v>
      </c>
    </row>
    <row r="9654" spans="4:4" x14ac:dyDescent="0.2">
      <c r="D9654" s="31" t="str">
        <f t="shared" si="150"/>
        <v xml:space="preserve"> </v>
      </c>
    </row>
    <row r="9655" spans="4:4" x14ac:dyDescent="0.2">
      <c r="D9655" s="31" t="str">
        <f t="shared" si="150"/>
        <v xml:space="preserve"> </v>
      </c>
    </row>
    <row r="9656" spans="4:4" x14ac:dyDescent="0.2">
      <c r="D9656" s="31" t="str">
        <f t="shared" si="150"/>
        <v xml:space="preserve"> </v>
      </c>
    </row>
    <row r="9657" spans="4:4" x14ac:dyDescent="0.2">
      <c r="D9657" s="31" t="str">
        <f t="shared" si="150"/>
        <v xml:space="preserve"> </v>
      </c>
    </row>
    <row r="9658" spans="4:4" x14ac:dyDescent="0.2">
      <c r="D9658" s="31" t="str">
        <f t="shared" si="150"/>
        <v xml:space="preserve"> </v>
      </c>
    </row>
    <row r="9659" spans="4:4" x14ac:dyDescent="0.2">
      <c r="D9659" s="31" t="str">
        <f t="shared" si="150"/>
        <v xml:space="preserve"> </v>
      </c>
    </row>
    <row r="9660" spans="4:4" x14ac:dyDescent="0.2">
      <c r="D9660" s="31" t="str">
        <f t="shared" si="150"/>
        <v xml:space="preserve"> </v>
      </c>
    </row>
    <row r="9661" spans="4:4" x14ac:dyDescent="0.2">
      <c r="D9661" s="31" t="str">
        <f t="shared" si="150"/>
        <v xml:space="preserve"> </v>
      </c>
    </row>
    <row r="9662" spans="4:4" x14ac:dyDescent="0.2">
      <c r="D9662" s="31" t="str">
        <f t="shared" si="150"/>
        <v xml:space="preserve"> </v>
      </c>
    </row>
    <row r="9663" spans="4:4" x14ac:dyDescent="0.2">
      <c r="D9663" s="31" t="str">
        <f t="shared" si="150"/>
        <v xml:space="preserve"> </v>
      </c>
    </row>
    <row r="9664" spans="4:4" x14ac:dyDescent="0.2">
      <c r="D9664" s="31" t="str">
        <f t="shared" si="150"/>
        <v xml:space="preserve"> </v>
      </c>
    </row>
    <row r="9665" spans="4:4" x14ac:dyDescent="0.2">
      <c r="D9665" s="31" t="str">
        <f t="shared" ref="D9665:D9728" si="151">B9665&amp;" "&amp;C9665</f>
        <v xml:space="preserve"> </v>
      </c>
    </row>
    <row r="9666" spans="4:4" x14ac:dyDescent="0.2">
      <c r="D9666" s="31" t="str">
        <f t="shared" si="151"/>
        <v xml:space="preserve"> </v>
      </c>
    </row>
    <row r="9667" spans="4:4" x14ac:dyDescent="0.2">
      <c r="D9667" s="31" t="str">
        <f t="shared" si="151"/>
        <v xml:space="preserve"> </v>
      </c>
    </row>
    <row r="9668" spans="4:4" x14ac:dyDescent="0.2">
      <c r="D9668" s="31" t="str">
        <f t="shared" si="151"/>
        <v xml:space="preserve"> </v>
      </c>
    </row>
    <row r="9669" spans="4:4" x14ac:dyDescent="0.2">
      <c r="D9669" s="31" t="str">
        <f t="shared" si="151"/>
        <v xml:space="preserve"> </v>
      </c>
    </row>
    <row r="9670" spans="4:4" x14ac:dyDescent="0.2">
      <c r="D9670" s="31" t="str">
        <f t="shared" si="151"/>
        <v xml:space="preserve"> </v>
      </c>
    </row>
    <row r="9671" spans="4:4" x14ac:dyDescent="0.2">
      <c r="D9671" s="31" t="str">
        <f t="shared" si="151"/>
        <v xml:space="preserve"> </v>
      </c>
    </row>
    <row r="9672" spans="4:4" x14ac:dyDescent="0.2">
      <c r="D9672" s="31" t="str">
        <f t="shared" si="151"/>
        <v xml:space="preserve"> </v>
      </c>
    </row>
    <row r="9673" spans="4:4" x14ac:dyDescent="0.2">
      <c r="D9673" s="31" t="str">
        <f t="shared" si="151"/>
        <v xml:space="preserve"> </v>
      </c>
    </row>
    <row r="9674" spans="4:4" x14ac:dyDescent="0.2">
      <c r="D9674" s="31" t="str">
        <f t="shared" si="151"/>
        <v xml:space="preserve"> </v>
      </c>
    </row>
    <row r="9675" spans="4:4" x14ac:dyDescent="0.2">
      <c r="D9675" s="31" t="str">
        <f t="shared" si="151"/>
        <v xml:space="preserve"> </v>
      </c>
    </row>
    <row r="9676" spans="4:4" x14ac:dyDescent="0.2">
      <c r="D9676" s="31" t="str">
        <f t="shared" si="151"/>
        <v xml:space="preserve"> </v>
      </c>
    </row>
    <row r="9677" spans="4:4" x14ac:dyDescent="0.2">
      <c r="D9677" s="31" t="str">
        <f t="shared" si="151"/>
        <v xml:space="preserve"> </v>
      </c>
    </row>
    <row r="9678" spans="4:4" x14ac:dyDescent="0.2">
      <c r="D9678" s="31" t="str">
        <f t="shared" si="151"/>
        <v xml:space="preserve"> </v>
      </c>
    </row>
    <row r="9679" spans="4:4" x14ac:dyDescent="0.2">
      <c r="D9679" s="31" t="str">
        <f t="shared" si="151"/>
        <v xml:space="preserve"> </v>
      </c>
    </row>
    <row r="9680" spans="4:4" x14ac:dyDescent="0.2">
      <c r="D9680" s="31" t="str">
        <f t="shared" si="151"/>
        <v xml:space="preserve"> </v>
      </c>
    </row>
    <row r="9681" spans="4:4" x14ac:dyDescent="0.2">
      <c r="D9681" s="31" t="str">
        <f t="shared" si="151"/>
        <v xml:space="preserve"> </v>
      </c>
    </row>
    <row r="9682" spans="4:4" x14ac:dyDescent="0.2">
      <c r="D9682" s="31" t="str">
        <f t="shared" si="151"/>
        <v xml:space="preserve"> </v>
      </c>
    </row>
    <row r="9683" spans="4:4" x14ac:dyDescent="0.2">
      <c r="D9683" s="31" t="str">
        <f t="shared" si="151"/>
        <v xml:space="preserve"> </v>
      </c>
    </row>
    <row r="9684" spans="4:4" x14ac:dyDescent="0.2">
      <c r="D9684" s="31" t="str">
        <f t="shared" si="151"/>
        <v xml:space="preserve"> </v>
      </c>
    </row>
    <row r="9685" spans="4:4" x14ac:dyDescent="0.2">
      <c r="D9685" s="31" t="str">
        <f t="shared" si="151"/>
        <v xml:space="preserve"> </v>
      </c>
    </row>
    <row r="9686" spans="4:4" x14ac:dyDescent="0.2">
      <c r="D9686" s="31" t="str">
        <f t="shared" si="151"/>
        <v xml:space="preserve"> </v>
      </c>
    </row>
    <row r="9687" spans="4:4" x14ac:dyDescent="0.2">
      <c r="D9687" s="31" t="str">
        <f t="shared" si="151"/>
        <v xml:space="preserve"> </v>
      </c>
    </row>
    <row r="9688" spans="4:4" x14ac:dyDescent="0.2">
      <c r="D9688" s="31" t="str">
        <f t="shared" si="151"/>
        <v xml:space="preserve"> </v>
      </c>
    </row>
    <row r="9689" spans="4:4" x14ac:dyDescent="0.2">
      <c r="D9689" s="31" t="str">
        <f t="shared" si="151"/>
        <v xml:space="preserve"> </v>
      </c>
    </row>
    <row r="9690" spans="4:4" x14ac:dyDescent="0.2">
      <c r="D9690" s="31" t="str">
        <f t="shared" si="151"/>
        <v xml:space="preserve"> </v>
      </c>
    </row>
    <row r="9691" spans="4:4" x14ac:dyDescent="0.2">
      <c r="D9691" s="31" t="str">
        <f t="shared" si="151"/>
        <v xml:space="preserve"> </v>
      </c>
    </row>
    <row r="9692" spans="4:4" x14ac:dyDescent="0.2">
      <c r="D9692" s="31" t="str">
        <f t="shared" si="151"/>
        <v xml:space="preserve"> </v>
      </c>
    </row>
    <row r="9693" spans="4:4" x14ac:dyDescent="0.2">
      <c r="D9693" s="31" t="str">
        <f t="shared" si="151"/>
        <v xml:space="preserve"> </v>
      </c>
    </row>
    <row r="9694" spans="4:4" x14ac:dyDescent="0.2">
      <c r="D9694" s="31" t="str">
        <f t="shared" si="151"/>
        <v xml:space="preserve"> </v>
      </c>
    </row>
    <row r="9695" spans="4:4" x14ac:dyDescent="0.2">
      <c r="D9695" s="31" t="str">
        <f t="shared" si="151"/>
        <v xml:space="preserve"> </v>
      </c>
    </row>
    <row r="9696" spans="4:4" x14ac:dyDescent="0.2">
      <c r="D9696" s="31" t="str">
        <f t="shared" si="151"/>
        <v xml:space="preserve"> </v>
      </c>
    </row>
    <row r="9697" spans="4:4" x14ac:dyDescent="0.2">
      <c r="D9697" s="31" t="str">
        <f t="shared" si="151"/>
        <v xml:space="preserve"> </v>
      </c>
    </row>
    <row r="9698" spans="4:4" x14ac:dyDescent="0.2">
      <c r="D9698" s="31" t="str">
        <f t="shared" si="151"/>
        <v xml:space="preserve"> </v>
      </c>
    </row>
    <row r="9699" spans="4:4" x14ac:dyDescent="0.2">
      <c r="D9699" s="31" t="str">
        <f t="shared" si="151"/>
        <v xml:space="preserve"> </v>
      </c>
    </row>
    <row r="9700" spans="4:4" x14ac:dyDescent="0.2">
      <c r="D9700" s="31" t="str">
        <f t="shared" si="151"/>
        <v xml:space="preserve"> </v>
      </c>
    </row>
    <row r="9701" spans="4:4" x14ac:dyDescent="0.2">
      <c r="D9701" s="31" t="str">
        <f t="shared" si="151"/>
        <v xml:space="preserve"> </v>
      </c>
    </row>
    <row r="9702" spans="4:4" x14ac:dyDescent="0.2">
      <c r="D9702" s="31" t="str">
        <f t="shared" si="151"/>
        <v xml:space="preserve"> </v>
      </c>
    </row>
    <row r="9703" spans="4:4" x14ac:dyDescent="0.2">
      <c r="D9703" s="31" t="str">
        <f t="shared" si="151"/>
        <v xml:space="preserve"> </v>
      </c>
    </row>
    <row r="9704" spans="4:4" x14ac:dyDescent="0.2">
      <c r="D9704" s="31" t="str">
        <f t="shared" si="151"/>
        <v xml:space="preserve"> </v>
      </c>
    </row>
    <row r="9705" spans="4:4" x14ac:dyDescent="0.2">
      <c r="D9705" s="31" t="str">
        <f t="shared" si="151"/>
        <v xml:space="preserve"> </v>
      </c>
    </row>
    <row r="9706" spans="4:4" x14ac:dyDescent="0.2">
      <c r="D9706" s="31" t="str">
        <f t="shared" si="151"/>
        <v xml:space="preserve"> </v>
      </c>
    </row>
    <row r="9707" spans="4:4" x14ac:dyDescent="0.2">
      <c r="D9707" s="31" t="str">
        <f t="shared" si="151"/>
        <v xml:space="preserve"> </v>
      </c>
    </row>
    <row r="9708" spans="4:4" x14ac:dyDescent="0.2">
      <c r="D9708" s="31" t="str">
        <f t="shared" si="151"/>
        <v xml:space="preserve"> </v>
      </c>
    </row>
    <row r="9709" spans="4:4" x14ac:dyDescent="0.2">
      <c r="D9709" s="31" t="str">
        <f t="shared" si="151"/>
        <v xml:space="preserve"> </v>
      </c>
    </row>
    <row r="9710" spans="4:4" x14ac:dyDescent="0.2">
      <c r="D9710" s="31" t="str">
        <f t="shared" si="151"/>
        <v xml:space="preserve"> </v>
      </c>
    </row>
    <row r="9711" spans="4:4" x14ac:dyDescent="0.2">
      <c r="D9711" s="31" t="str">
        <f t="shared" si="151"/>
        <v xml:space="preserve"> </v>
      </c>
    </row>
    <row r="9712" spans="4:4" x14ac:dyDescent="0.2">
      <c r="D9712" s="31" t="str">
        <f t="shared" si="151"/>
        <v xml:space="preserve"> </v>
      </c>
    </row>
    <row r="9713" spans="4:4" x14ac:dyDescent="0.2">
      <c r="D9713" s="31" t="str">
        <f t="shared" si="151"/>
        <v xml:space="preserve"> </v>
      </c>
    </row>
    <row r="9714" spans="4:4" x14ac:dyDescent="0.2">
      <c r="D9714" s="31" t="str">
        <f t="shared" si="151"/>
        <v xml:space="preserve"> </v>
      </c>
    </row>
    <row r="9715" spans="4:4" x14ac:dyDescent="0.2">
      <c r="D9715" s="31" t="str">
        <f t="shared" si="151"/>
        <v xml:space="preserve"> </v>
      </c>
    </row>
    <row r="9716" spans="4:4" x14ac:dyDescent="0.2">
      <c r="D9716" s="31" t="str">
        <f t="shared" si="151"/>
        <v xml:space="preserve"> </v>
      </c>
    </row>
    <row r="9717" spans="4:4" x14ac:dyDescent="0.2">
      <c r="D9717" s="31" t="str">
        <f t="shared" si="151"/>
        <v xml:space="preserve"> </v>
      </c>
    </row>
    <row r="9718" spans="4:4" x14ac:dyDescent="0.2">
      <c r="D9718" s="31" t="str">
        <f t="shared" si="151"/>
        <v xml:space="preserve"> </v>
      </c>
    </row>
    <row r="9719" spans="4:4" x14ac:dyDescent="0.2">
      <c r="D9719" s="31" t="str">
        <f t="shared" si="151"/>
        <v xml:space="preserve"> </v>
      </c>
    </row>
    <row r="9720" spans="4:4" x14ac:dyDescent="0.2">
      <c r="D9720" s="31" t="str">
        <f t="shared" si="151"/>
        <v xml:space="preserve"> </v>
      </c>
    </row>
    <row r="9721" spans="4:4" x14ac:dyDescent="0.2">
      <c r="D9721" s="31" t="str">
        <f t="shared" si="151"/>
        <v xml:space="preserve"> </v>
      </c>
    </row>
    <row r="9722" spans="4:4" x14ac:dyDescent="0.2">
      <c r="D9722" s="31" t="str">
        <f t="shared" si="151"/>
        <v xml:space="preserve"> </v>
      </c>
    </row>
    <row r="9723" spans="4:4" x14ac:dyDescent="0.2">
      <c r="D9723" s="31" t="str">
        <f t="shared" si="151"/>
        <v xml:space="preserve"> </v>
      </c>
    </row>
    <row r="9724" spans="4:4" x14ac:dyDescent="0.2">
      <c r="D9724" s="31" t="str">
        <f t="shared" si="151"/>
        <v xml:space="preserve"> </v>
      </c>
    </row>
    <row r="9725" spans="4:4" x14ac:dyDescent="0.2">
      <c r="D9725" s="31" t="str">
        <f t="shared" si="151"/>
        <v xml:space="preserve"> </v>
      </c>
    </row>
    <row r="9726" spans="4:4" x14ac:dyDescent="0.2">
      <c r="D9726" s="31" t="str">
        <f t="shared" si="151"/>
        <v xml:space="preserve"> </v>
      </c>
    </row>
    <row r="9727" spans="4:4" x14ac:dyDescent="0.2">
      <c r="D9727" s="31" t="str">
        <f t="shared" si="151"/>
        <v xml:space="preserve"> </v>
      </c>
    </row>
    <row r="9728" spans="4:4" x14ac:dyDescent="0.2">
      <c r="D9728" s="31" t="str">
        <f t="shared" si="151"/>
        <v xml:space="preserve"> </v>
      </c>
    </row>
    <row r="9729" spans="4:4" x14ac:dyDescent="0.2">
      <c r="D9729" s="31" t="str">
        <f t="shared" ref="D9729:D9792" si="152">B9729&amp;" "&amp;C9729</f>
        <v xml:space="preserve"> </v>
      </c>
    </row>
    <row r="9730" spans="4:4" x14ac:dyDescent="0.2">
      <c r="D9730" s="31" t="str">
        <f t="shared" si="152"/>
        <v xml:space="preserve"> </v>
      </c>
    </row>
    <row r="9731" spans="4:4" x14ac:dyDescent="0.2">
      <c r="D9731" s="31" t="str">
        <f t="shared" si="152"/>
        <v xml:space="preserve"> </v>
      </c>
    </row>
    <row r="9732" spans="4:4" x14ac:dyDescent="0.2">
      <c r="D9732" s="31" t="str">
        <f t="shared" si="152"/>
        <v xml:space="preserve"> </v>
      </c>
    </row>
    <row r="9733" spans="4:4" x14ac:dyDescent="0.2">
      <c r="D9733" s="31" t="str">
        <f t="shared" si="152"/>
        <v xml:space="preserve"> </v>
      </c>
    </row>
    <row r="9734" spans="4:4" x14ac:dyDescent="0.2">
      <c r="D9734" s="31" t="str">
        <f t="shared" si="152"/>
        <v xml:space="preserve"> </v>
      </c>
    </row>
    <row r="9735" spans="4:4" x14ac:dyDescent="0.2">
      <c r="D9735" s="31" t="str">
        <f t="shared" si="152"/>
        <v xml:space="preserve"> </v>
      </c>
    </row>
    <row r="9736" spans="4:4" x14ac:dyDescent="0.2">
      <c r="D9736" s="31" t="str">
        <f t="shared" si="152"/>
        <v xml:space="preserve"> </v>
      </c>
    </row>
    <row r="9737" spans="4:4" x14ac:dyDescent="0.2">
      <c r="D9737" s="31" t="str">
        <f t="shared" si="152"/>
        <v xml:space="preserve"> </v>
      </c>
    </row>
    <row r="9738" spans="4:4" x14ac:dyDescent="0.2">
      <c r="D9738" s="31" t="str">
        <f t="shared" si="152"/>
        <v xml:space="preserve"> </v>
      </c>
    </row>
    <row r="9739" spans="4:4" x14ac:dyDescent="0.2">
      <c r="D9739" s="31" t="str">
        <f t="shared" si="152"/>
        <v xml:space="preserve"> </v>
      </c>
    </row>
    <row r="9740" spans="4:4" x14ac:dyDescent="0.2">
      <c r="D9740" s="31" t="str">
        <f t="shared" si="152"/>
        <v xml:space="preserve"> </v>
      </c>
    </row>
    <row r="9741" spans="4:4" x14ac:dyDescent="0.2">
      <c r="D9741" s="31" t="str">
        <f t="shared" si="152"/>
        <v xml:space="preserve"> </v>
      </c>
    </row>
    <row r="9742" spans="4:4" x14ac:dyDescent="0.2">
      <c r="D9742" s="31" t="str">
        <f t="shared" si="152"/>
        <v xml:space="preserve"> </v>
      </c>
    </row>
    <row r="9743" spans="4:4" x14ac:dyDescent="0.2">
      <c r="D9743" s="31" t="str">
        <f t="shared" si="152"/>
        <v xml:space="preserve"> </v>
      </c>
    </row>
    <row r="9744" spans="4:4" x14ac:dyDescent="0.2">
      <c r="D9744" s="31" t="str">
        <f t="shared" si="152"/>
        <v xml:space="preserve"> </v>
      </c>
    </row>
    <row r="9745" spans="4:4" x14ac:dyDescent="0.2">
      <c r="D9745" s="31" t="str">
        <f t="shared" si="152"/>
        <v xml:space="preserve"> </v>
      </c>
    </row>
    <row r="9746" spans="4:4" x14ac:dyDescent="0.2">
      <c r="D9746" s="31" t="str">
        <f t="shared" si="152"/>
        <v xml:space="preserve"> </v>
      </c>
    </row>
    <row r="9747" spans="4:4" x14ac:dyDescent="0.2">
      <c r="D9747" s="31" t="str">
        <f t="shared" si="152"/>
        <v xml:space="preserve"> </v>
      </c>
    </row>
    <row r="9748" spans="4:4" x14ac:dyDescent="0.2">
      <c r="D9748" s="31" t="str">
        <f t="shared" si="152"/>
        <v xml:space="preserve"> </v>
      </c>
    </row>
    <row r="9749" spans="4:4" x14ac:dyDescent="0.2">
      <c r="D9749" s="31" t="str">
        <f t="shared" si="152"/>
        <v xml:space="preserve"> </v>
      </c>
    </row>
    <row r="9750" spans="4:4" x14ac:dyDescent="0.2">
      <c r="D9750" s="31" t="str">
        <f t="shared" si="152"/>
        <v xml:space="preserve"> </v>
      </c>
    </row>
    <row r="9751" spans="4:4" x14ac:dyDescent="0.2">
      <c r="D9751" s="31" t="str">
        <f t="shared" si="152"/>
        <v xml:space="preserve"> </v>
      </c>
    </row>
    <row r="9752" spans="4:4" x14ac:dyDescent="0.2">
      <c r="D9752" s="31" t="str">
        <f t="shared" si="152"/>
        <v xml:space="preserve"> </v>
      </c>
    </row>
    <row r="9753" spans="4:4" x14ac:dyDescent="0.2">
      <c r="D9753" s="31" t="str">
        <f t="shared" si="152"/>
        <v xml:space="preserve"> </v>
      </c>
    </row>
    <row r="9754" spans="4:4" x14ac:dyDescent="0.2">
      <c r="D9754" s="31" t="str">
        <f t="shared" si="152"/>
        <v xml:space="preserve"> </v>
      </c>
    </row>
    <row r="9755" spans="4:4" x14ac:dyDescent="0.2">
      <c r="D9755" s="31" t="str">
        <f t="shared" si="152"/>
        <v xml:space="preserve"> </v>
      </c>
    </row>
    <row r="9756" spans="4:4" x14ac:dyDescent="0.2">
      <c r="D9756" s="31" t="str">
        <f t="shared" si="152"/>
        <v xml:space="preserve"> </v>
      </c>
    </row>
    <row r="9757" spans="4:4" x14ac:dyDescent="0.2">
      <c r="D9757" s="31" t="str">
        <f t="shared" si="152"/>
        <v xml:space="preserve"> </v>
      </c>
    </row>
    <row r="9758" spans="4:4" x14ac:dyDescent="0.2">
      <c r="D9758" s="31" t="str">
        <f t="shared" si="152"/>
        <v xml:space="preserve"> </v>
      </c>
    </row>
    <row r="9759" spans="4:4" x14ac:dyDescent="0.2">
      <c r="D9759" s="31" t="str">
        <f t="shared" si="152"/>
        <v xml:space="preserve"> </v>
      </c>
    </row>
    <row r="9760" spans="4:4" x14ac:dyDescent="0.2">
      <c r="D9760" s="31" t="str">
        <f t="shared" si="152"/>
        <v xml:space="preserve"> </v>
      </c>
    </row>
    <row r="9761" spans="4:4" x14ac:dyDescent="0.2">
      <c r="D9761" s="31" t="str">
        <f t="shared" si="152"/>
        <v xml:space="preserve"> </v>
      </c>
    </row>
    <row r="9762" spans="4:4" x14ac:dyDescent="0.2">
      <c r="D9762" s="31" t="str">
        <f t="shared" si="152"/>
        <v xml:space="preserve"> </v>
      </c>
    </row>
    <row r="9763" spans="4:4" x14ac:dyDescent="0.2">
      <c r="D9763" s="31" t="str">
        <f t="shared" si="152"/>
        <v xml:space="preserve"> </v>
      </c>
    </row>
    <row r="9764" spans="4:4" x14ac:dyDescent="0.2">
      <c r="D9764" s="31" t="str">
        <f t="shared" si="152"/>
        <v xml:space="preserve"> </v>
      </c>
    </row>
    <row r="9765" spans="4:4" x14ac:dyDescent="0.2">
      <c r="D9765" s="31" t="str">
        <f t="shared" si="152"/>
        <v xml:space="preserve"> </v>
      </c>
    </row>
    <row r="9766" spans="4:4" x14ac:dyDescent="0.2">
      <c r="D9766" s="31" t="str">
        <f t="shared" si="152"/>
        <v xml:space="preserve"> </v>
      </c>
    </row>
    <row r="9767" spans="4:4" x14ac:dyDescent="0.2">
      <c r="D9767" s="31" t="str">
        <f t="shared" si="152"/>
        <v xml:space="preserve"> </v>
      </c>
    </row>
    <row r="9768" spans="4:4" x14ac:dyDescent="0.2">
      <c r="D9768" s="31" t="str">
        <f t="shared" si="152"/>
        <v xml:space="preserve"> </v>
      </c>
    </row>
    <row r="9769" spans="4:4" x14ac:dyDescent="0.2">
      <c r="D9769" s="31" t="str">
        <f t="shared" si="152"/>
        <v xml:space="preserve"> </v>
      </c>
    </row>
    <row r="9770" spans="4:4" x14ac:dyDescent="0.2">
      <c r="D9770" s="31" t="str">
        <f t="shared" si="152"/>
        <v xml:space="preserve"> </v>
      </c>
    </row>
    <row r="9771" spans="4:4" x14ac:dyDescent="0.2">
      <c r="D9771" s="31" t="str">
        <f t="shared" si="152"/>
        <v xml:space="preserve"> </v>
      </c>
    </row>
    <row r="9772" spans="4:4" x14ac:dyDescent="0.2">
      <c r="D9772" s="31" t="str">
        <f t="shared" si="152"/>
        <v xml:space="preserve"> </v>
      </c>
    </row>
    <row r="9773" spans="4:4" x14ac:dyDescent="0.2">
      <c r="D9773" s="31" t="str">
        <f t="shared" si="152"/>
        <v xml:space="preserve"> </v>
      </c>
    </row>
    <row r="9774" spans="4:4" x14ac:dyDescent="0.2">
      <c r="D9774" s="31" t="str">
        <f t="shared" si="152"/>
        <v xml:space="preserve"> </v>
      </c>
    </row>
    <row r="9775" spans="4:4" x14ac:dyDescent="0.2">
      <c r="D9775" s="31" t="str">
        <f t="shared" si="152"/>
        <v xml:space="preserve"> </v>
      </c>
    </row>
    <row r="9776" spans="4:4" x14ac:dyDescent="0.2">
      <c r="D9776" s="31" t="str">
        <f t="shared" si="152"/>
        <v xml:space="preserve"> </v>
      </c>
    </row>
    <row r="9777" spans="4:4" x14ac:dyDescent="0.2">
      <c r="D9777" s="31" t="str">
        <f t="shared" si="152"/>
        <v xml:space="preserve"> </v>
      </c>
    </row>
    <row r="9778" spans="4:4" x14ac:dyDescent="0.2">
      <c r="D9778" s="31" t="str">
        <f t="shared" si="152"/>
        <v xml:space="preserve"> </v>
      </c>
    </row>
    <row r="9779" spans="4:4" x14ac:dyDescent="0.2">
      <c r="D9779" s="31" t="str">
        <f t="shared" si="152"/>
        <v xml:space="preserve"> </v>
      </c>
    </row>
    <row r="9780" spans="4:4" x14ac:dyDescent="0.2">
      <c r="D9780" s="31" t="str">
        <f t="shared" si="152"/>
        <v xml:space="preserve"> </v>
      </c>
    </row>
    <row r="9781" spans="4:4" x14ac:dyDescent="0.2">
      <c r="D9781" s="31" t="str">
        <f t="shared" si="152"/>
        <v xml:space="preserve"> </v>
      </c>
    </row>
    <row r="9782" spans="4:4" x14ac:dyDescent="0.2">
      <c r="D9782" s="31" t="str">
        <f t="shared" si="152"/>
        <v xml:space="preserve"> </v>
      </c>
    </row>
    <row r="9783" spans="4:4" x14ac:dyDescent="0.2">
      <c r="D9783" s="31" t="str">
        <f t="shared" si="152"/>
        <v xml:space="preserve"> </v>
      </c>
    </row>
    <row r="9784" spans="4:4" x14ac:dyDescent="0.2">
      <c r="D9784" s="31" t="str">
        <f t="shared" si="152"/>
        <v xml:space="preserve"> </v>
      </c>
    </row>
    <row r="9785" spans="4:4" x14ac:dyDescent="0.2">
      <c r="D9785" s="31" t="str">
        <f t="shared" si="152"/>
        <v xml:space="preserve"> </v>
      </c>
    </row>
    <row r="9786" spans="4:4" x14ac:dyDescent="0.2">
      <c r="D9786" s="31" t="str">
        <f t="shared" si="152"/>
        <v xml:space="preserve"> </v>
      </c>
    </row>
    <row r="9787" spans="4:4" x14ac:dyDescent="0.2">
      <c r="D9787" s="31" t="str">
        <f t="shared" si="152"/>
        <v xml:space="preserve"> </v>
      </c>
    </row>
    <row r="9788" spans="4:4" x14ac:dyDescent="0.2">
      <c r="D9788" s="31" t="str">
        <f t="shared" si="152"/>
        <v xml:space="preserve"> </v>
      </c>
    </row>
    <row r="9789" spans="4:4" x14ac:dyDescent="0.2">
      <c r="D9789" s="31" t="str">
        <f t="shared" si="152"/>
        <v xml:space="preserve"> </v>
      </c>
    </row>
    <row r="9790" spans="4:4" x14ac:dyDescent="0.2">
      <c r="D9790" s="31" t="str">
        <f t="shared" si="152"/>
        <v xml:space="preserve"> </v>
      </c>
    </row>
    <row r="9791" spans="4:4" x14ac:dyDescent="0.2">
      <c r="D9791" s="31" t="str">
        <f t="shared" si="152"/>
        <v xml:space="preserve"> </v>
      </c>
    </row>
    <row r="9792" spans="4:4" x14ac:dyDescent="0.2">
      <c r="D9792" s="31" t="str">
        <f t="shared" si="152"/>
        <v xml:space="preserve"> </v>
      </c>
    </row>
    <row r="9793" spans="4:4" x14ac:dyDescent="0.2">
      <c r="D9793" s="31" t="str">
        <f t="shared" ref="D9793:D9856" si="153">B9793&amp;" "&amp;C9793</f>
        <v xml:space="preserve"> </v>
      </c>
    </row>
    <row r="9794" spans="4:4" x14ac:dyDescent="0.2">
      <c r="D9794" s="31" t="str">
        <f t="shared" si="153"/>
        <v xml:space="preserve"> </v>
      </c>
    </row>
    <row r="9795" spans="4:4" x14ac:dyDescent="0.2">
      <c r="D9795" s="31" t="str">
        <f t="shared" si="153"/>
        <v xml:space="preserve"> </v>
      </c>
    </row>
    <row r="9796" spans="4:4" x14ac:dyDescent="0.2">
      <c r="D9796" s="31" t="str">
        <f t="shared" si="153"/>
        <v xml:space="preserve"> </v>
      </c>
    </row>
    <row r="9797" spans="4:4" x14ac:dyDescent="0.2">
      <c r="D9797" s="31" t="str">
        <f t="shared" si="153"/>
        <v xml:space="preserve"> </v>
      </c>
    </row>
    <row r="9798" spans="4:4" x14ac:dyDescent="0.2">
      <c r="D9798" s="31" t="str">
        <f t="shared" si="153"/>
        <v xml:space="preserve"> </v>
      </c>
    </row>
    <row r="9799" spans="4:4" x14ac:dyDescent="0.2">
      <c r="D9799" s="31" t="str">
        <f t="shared" si="153"/>
        <v xml:space="preserve"> </v>
      </c>
    </row>
    <row r="9800" spans="4:4" x14ac:dyDescent="0.2">
      <c r="D9800" s="31" t="str">
        <f t="shared" si="153"/>
        <v xml:space="preserve"> </v>
      </c>
    </row>
    <row r="9801" spans="4:4" x14ac:dyDescent="0.2">
      <c r="D9801" s="31" t="str">
        <f t="shared" si="153"/>
        <v xml:space="preserve"> </v>
      </c>
    </row>
    <row r="9802" spans="4:4" x14ac:dyDescent="0.2">
      <c r="D9802" s="31" t="str">
        <f t="shared" si="153"/>
        <v xml:space="preserve"> </v>
      </c>
    </row>
    <row r="9803" spans="4:4" x14ac:dyDescent="0.2">
      <c r="D9803" s="31" t="str">
        <f t="shared" si="153"/>
        <v xml:space="preserve"> </v>
      </c>
    </row>
    <row r="9804" spans="4:4" x14ac:dyDescent="0.2">
      <c r="D9804" s="31" t="str">
        <f t="shared" si="153"/>
        <v xml:space="preserve"> </v>
      </c>
    </row>
    <row r="9805" spans="4:4" x14ac:dyDescent="0.2">
      <c r="D9805" s="31" t="str">
        <f t="shared" si="153"/>
        <v xml:space="preserve"> </v>
      </c>
    </row>
    <row r="9806" spans="4:4" x14ac:dyDescent="0.2">
      <c r="D9806" s="31" t="str">
        <f t="shared" si="153"/>
        <v xml:space="preserve"> </v>
      </c>
    </row>
    <row r="9807" spans="4:4" x14ac:dyDescent="0.2">
      <c r="D9807" s="31" t="str">
        <f t="shared" si="153"/>
        <v xml:space="preserve"> </v>
      </c>
    </row>
    <row r="9808" spans="4:4" x14ac:dyDescent="0.2">
      <c r="D9808" s="31" t="str">
        <f t="shared" si="153"/>
        <v xml:space="preserve"> </v>
      </c>
    </row>
    <row r="9809" spans="4:4" x14ac:dyDescent="0.2">
      <c r="D9809" s="31" t="str">
        <f t="shared" si="153"/>
        <v xml:space="preserve"> </v>
      </c>
    </row>
    <row r="9810" spans="4:4" x14ac:dyDescent="0.2">
      <c r="D9810" s="31" t="str">
        <f t="shared" si="153"/>
        <v xml:space="preserve"> </v>
      </c>
    </row>
    <row r="9811" spans="4:4" x14ac:dyDescent="0.2">
      <c r="D9811" s="31" t="str">
        <f t="shared" si="153"/>
        <v xml:space="preserve"> </v>
      </c>
    </row>
    <row r="9812" spans="4:4" x14ac:dyDescent="0.2">
      <c r="D9812" s="31" t="str">
        <f t="shared" si="153"/>
        <v xml:space="preserve"> </v>
      </c>
    </row>
    <row r="9813" spans="4:4" x14ac:dyDescent="0.2">
      <c r="D9813" s="31" t="str">
        <f t="shared" si="153"/>
        <v xml:space="preserve"> </v>
      </c>
    </row>
    <row r="9814" spans="4:4" x14ac:dyDescent="0.2">
      <c r="D9814" s="31" t="str">
        <f t="shared" si="153"/>
        <v xml:space="preserve"> </v>
      </c>
    </row>
    <row r="9815" spans="4:4" x14ac:dyDescent="0.2">
      <c r="D9815" s="31" t="str">
        <f t="shared" si="153"/>
        <v xml:space="preserve"> </v>
      </c>
    </row>
    <row r="9816" spans="4:4" x14ac:dyDescent="0.2">
      <c r="D9816" s="31" t="str">
        <f t="shared" si="153"/>
        <v xml:space="preserve"> </v>
      </c>
    </row>
    <row r="9817" spans="4:4" x14ac:dyDescent="0.2">
      <c r="D9817" s="31" t="str">
        <f t="shared" si="153"/>
        <v xml:space="preserve"> </v>
      </c>
    </row>
    <row r="9818" spans="4:4" x14ac:dyDescent="0.2">
      <c r="D9818" s="31" t="str">
        <f t="shared" si="153"/>
        <v xml:space="preserve"> </v>
      </c>
    </row>
    <row r="9819" spans="4:4" x14ac:dyDescent="0.2">
      <c r="D9819" s="31" t="str">
        <f t="shared" si="153"/>
        <v xml:space="preserve"> </v>
      </c>
    </row>
    <row r="9820" spans="4:4" x14ac:dyDescent="0.2">
      <c r="D9820" s="31" t="str">
        <f t="shared" si="153"/>
        <v xml:space="preserve"> </v>
      </c>
    </row>
    <row r="9821" spans="4:4" x14ac:dyDescent="0.2">
      <c r="D9821" s="31" t="str">
        <f t="shared" si="153"/>
        <v xml:space="preserve"> </v>
      </c>
    </row>
    <row r="9822" spans="4:4" x14ac:dyDescent="0.2">
      <c r="D9822" s="31" t="str">
        <f t="shared" si="153"/>
        <v xml:space="preserve"> </v>
      </c>
    </row>
    <row r="9823" spans="4:4" x14ac:dyDescent="0.2">
      <c r="D9823" s="31" t="str">
        <f t="shared" si="153"/>
        <v xml:space="preserve"> </v>
      </c>
    </row>
    <row r="9824" spans="4:4" x14ac:dyDescent="0.2">
      <c r="D9824" s="31" t="str">
        <f t="shared" si="153"/>
        <v xml:space="preserve"> </v>
      </c>
    </row>
    <row r="9825" spans="4:4" x14ac:dyDescent="0.2">
      <c r="D9825" s="31" t="str">
        <f t="shared" si="153"/>
        <v xml:space="preserve"> </v>
      </c>
    </row>
    <row r="9826" spans="4:4" x14ac:dyDescent="0.2">
      <c r="D9826" s="31" t="str">
        <f t="shared" si="153"/>
        <v xml:space="preserve"> </v>
      </c>
    </row>
    <row r="9827" spans="4:4" x14ac:dyDescent="0.2">
      <c r="D9827" s="31" t="str">
        <f t="shared" si="153"/>
        <v xml:space="preserve"> </v>
      </c>
    </row>
    <row r="9828" spans="4:4" x14ac:dyDescent="0.2">
      <c r="D9828" s="31" t="str">
        <f t="shared" si="153"/>
        <v xml:space="preserve"> </v>
      </c>
    </row>
    <row r="9829" spans="4:4" x14ac:dyDescent="0.2">
      <c r="D9829" s="31" t="str">
        <f t="shared" si="153"/>
        <v xml:space="preserve"> </v>
      </c>
    </row>
    <row r="9830" spans="4:4" x14ac:dyDescent="0.2">
      <c r="D9830" s="31" t="str">
        <f t="shared" si="153"/>
        <v xml:space="preserve"> </v>
      </c>
    </row>
    <row r="9831" spans="4:4" x14ac:dyDescent="0.2">
      <c r="D9831" s="31" t="str">
        <f t="shared" si="153"/>
        <v xml:space="preserve"> </v>
      </c>
    </row>
    <row r="9832" spans="4:4" x14ac:dyDescent="0.2">
      <c r="D9832" s="31" t="str">
        <f t="shared" si="153"/>
        <v xml:space="preserve"> </v>
      </c>
    </row>
    <row r="9833" spans="4:4" x14ac:dyDescent="0.2">
      <c r="D9833" s="31" t="str">
        <f t="shared" si="153"/>
        <v xml:space="preserve"> </v>
      </c>
    </row>
    <row r="9834" spans="4:4" x14ac:dyDescent="0.2">
      <c r="D9834" s="31" t="str">
        <f t="shared" si="153"/>
        <v xml:space="preserve"> </v>
      </c>
    </row>
    <row r="9835" spans="4:4" x14ac:dyDescent="0.2">
      <c r="D9835" s="31" t="str">
        <f t="shared" si="153"/>
        <v xml:space="preserve"> </v>
      </c>
    </row>
    <row r="9836" spans="4:4" x14ac:dyDescent="0.2">
      <c r="D9836" s="31" t="str">
        <f t="shared" si="153"/>
        <v xml:space="preserve"> </v>
      </c>
    </row>
    <row r="9837" spans="4:4" x14ac:dyDescent="0.2">
      <c r="D9837" s="31" t="str">
        <f t="shared" si="153"/>
        <v xml:space="preserve"> </v>
      </c>
    </row>
    <row r="9838" spans="4:4" x14ac:dyDescent="0.2">
      <c r="D9838" s="31" t="str">
        <f t="shared" si="153"/>
        <v xml:space="preserve"> </v>
      </c>
    </row>
    <row r="9839" spans="4:4" x14ac:dyDescent="0.2">
      <c r="D9839" s="31" t="str">
        <f t="shared" si="153"/>
        <v xml:space="preserve"> </v>
      </c>
    </row>
    <row r="9840" spans="4:4" x14ac:dyDescent="0.2">
      <c r="D9840" s="31" t="str">
        <f t="shared" si="153"/>
        <v xml:space="preserve"> </v>
      </c>
    </row>
    <row r="9841" spans="4:4" x14ac:dyDescent="0.2">
      <c r="D9841" s="31" t="str">
        <f t="shared" si="153"/>
        <v xml:space="preserve"> </v>
      </c>
    </row>
    <row r="9842" spans="4:4" x14ac:dyDescent="0.2">
      <c r="D9842" s="31" t="str">
        <f t="shared" si="153"/>
        <v xml:space="preserve"> </v>
      </c>
    </row>
    <row r="9843" spans="4:4" x14ac:dyDescent="0.2">
      <c r="D9843" s="31" t="str">
        <f t="shared" si="153"/>
        <v xml:space="preserve"> </v>
      </c>
    </row>
    <row r="9844" spans="4:4" x14ac:dyDescent="0.2">
      <c r="D9844" s="31" t="str">
        <f t="shared" si="153"/>
        <v xml:space="preserve"> </v>
      </c>
    </row>
    <row r="9845" spans="4:4" x14ac:dyDescent="0.2">
      <c r="D9845" s="31" t="str">
        <f t="shared" si="153"/>
        <v xml:space="preserve"> </v>
      </c>
    </row>
    <row r="9846" spans="4:4" x14ac:dyDescent="0.2">
      <c r="D9846" s="31" t="str">
        <f t="shared" si="153"/>
        <v xml:space="preserve"> </v>
      </c>
    </row>
    <row r="9847" spans="4:4" x14ac:dyDescent="0.2">
      <c r="D9847" s="31" t="str">
        <f t="shared" si="153"/>
        <v xml:space="preserve"> </v>
      </c>
    </row>
    <row r="9848" spans="4:4" x14ac:dyDescent="0.2">
      <c r="D9848" s="31" t="str">
        <f t="shared" si="153"/>
        <v xml:space="preserve"> </v>
      </c>
    </row>
    <row r="9849" spans="4:4" x14ac:dyDescent="0.2">
      <c r="D9849" s="31" t="str">
        <f t="shared" si="153"/>
        <v xml:space="preserve"> </v>
      </c>
    </row>
    <row r="9850" spans="4:4" x14ac:dyDescent="0.2">
      <c r="D9850" s="31" t="str">
        <f t="shared" si="153"/>
        <v xml:space="preserve"> </v>
      </c>
    </row>
    <row r="9851" spans="4:4" x14ac:dyDescent="0.2">
      <c r="D9851" s="31" t="str">
        <f t="shared" si="153"/>
        <v xml:space="preserve"> </v>
      </c>
    </row>
    <row r="9852" spans="4:4" x14ac:dyDescent="0.2">
      <c r="D9852" s="31" t="str">
        <f t="shared" si="153"/>
        <v xml:space="preserve"> </v>
      </c>
    </row>
    <row r="9853" spans="4:4" x14ac:dyDescent="0.2">
      <c r="D9853" s="31" t="str">
        <f t="shared" si="153"/>
        <v xml:space="preserve"> </v>
      </c>
    </row>
    <row r="9854" spans="4:4" x14ac:dyDescent="0.2">
      <c r="D9854" s="31" t="str">
        <f t="shared" si="153"/>
        <v xml:space="preserve"> </v>
      </c>
    </row>
    <row r="9855" spans="4:4" x14ac:dyDescent="0.2">
      <c r="D9855" s="31" t="str">
        <f t="shared" si="153"/>
        <v xml:space="preserve"> </v>
      </c>
    </row>
    <row r="9856" spans="4:4" x14ac:dyDescent="0.2">
      <c r="D9856" s="31" t="str">
        <f t="shared" si="153"/>
        <v xml:space="preserve"> </v>
      </c>
    </row>
    <row r="9857" spans="4:4" x14ac:dyDescent="0.2">
      <c r="D9857" s="31" t="str">
        <f t="shared" ref="D9857:D9920" si="154">B9857&amp;" "&amp;C9857</f>
        <v xml:space="preserve"> </v>
      </c>
    </row>
    <row r="9858" spans="4:4" x14ac:dyDescent="0.2">
      <c r="D9858" s="31" t="str">
        <f t="shared" si="154"/>
        <v xml:space="preserve"> </v>
      </c>
    </row>
    <row r="9859" spans="4:4" x14ac:dyDescent="0.2">
      <c r="D9859" s="31" t="str">
        <f t="shared" si="154"/>
        <v xml:space="preserve"> </v>
      </c>
    </row>
    <row r="9860" spans="4:4" x14ac:dyDescent="0.2">
      <c r="D9860" s="31" t="str">
        <f t="shared" si="154"/>
        <v xml:space="preserve"> </v>
      </c>
    </row>
    <row r="9861" spans="4:4" x14ac:dyDescent="0.2">
      <c r="D9861" s="31" t="str">
        <f t="shared" si="154"/>
        <v xml:space="preserve"> </v>
      </c>
    </row>
    <row r="9862" spans="4:4" x14ac:dyDescent="0.2">
      <c r="D9862" s="31" t="str">
        <f t="shared" si="154"/>
        <v xml:space="preserve"> </v>
      </c>
    </row>
    <row r="9863" spans="4:4" x14ac:dyDescent="0.2">
      <c r="D9863" s="31" t="str">
        <f t="shared" si="154"/>
        <v xml:space="preserve"> </v>
      </c>
    </row>
    <row r="9864" spans="4:4" x14ac:dyDescent="0.2">
      <c r="D9864" s="31" t="str">
        <f t="shared" si="154"/>
        <v xml:space="preserve"> </v>
      </c>
    </row>
    <row r="9865" spans="4:4" x14ac:dyDescent="0.2">
      <c r="D9865" s="31" t="str">
        <f t="shared" si="154"/>
        <v xml:space="preserve"> </v>
      </c>
    </row>
    <row r="9866" spans="4:4" x14ac:dyDescent="0.2">
      <c r="D9866" s="31" t="str">
        <f t="shared" si="154"/>
        <v xml:space="preserve"> </v>
      </c>
    </row>
    <row r="9867" spans="4:4" x14ac:dyDescent="0.2">
      <c r="D9867" s="31" t="str">
        <f t="shared" si="154"/>
        <v xml:space="preserve"> </v>
      </c>
    </row>
    <row r="9868" spans="4:4" x14ac:dyDescent="0.2">
      <c r="D9868" s="31" t="str">
        <f t="shared" si="154"/>
        <v xml:space="preserve"> </v>
      </c>
    </row>
    <row r="9869" spans="4:4" x14ac:dyDescent="0.2">
      <c r="D9869" s="31" t="str">
        <f t="shared" si="154"/>
        <v xml:space="preserve"> </v>
      </c>
    </row>
    <row r="9870" spans="4:4" x14ac:dyDescent="0.2">
      <c r="D9870" s="31" t="str">
        <f t="shared" si="154"/>
        <v xml:space="preserve"> </v>
      </c>
    </row>
    <row r="9871" spans="4:4" x14ac:dyDescent="0.2">
      <c r="D9871" s="31" t="str">
        <f t="shared" si="154"/>
        <v xml:space="preserve"> </v>
      </c>
    </row>
    <row r="9872" spans="4:4" x14ac:dyDescent="0.2">
      <c r="D9872" s="31" t="str">
        <f t="shared" si="154"/>
        <v xml:space="preserve"> </v>
      </c>
    </row>
    <row r="9873" spans="4:4" x14ac:dyDescent="0.2">
      <c r="D9873" s="31" t="str">
        <f t="shared" si="154"/>
        <v xml:space="preserve"> </v>
      </c>
    </row>
    <row r="9874" spans="4:4" x14ac:dyDescent="0.2">
      <c r="D9874" s="31" t="str">
        <f t="shared" si="154"/>
        <v xml:space="preserve"> </v>
      </c>
    </row>
    <row r="9875" spans="4:4" x14ac:dyDescent="0.2">
      <c r="D9875" s="31" t="str">
        <f t="shared" si="154"/>
        <v xml:space="preserve"> </v>
      </c>
    </row>
    <row r="9876" spans="4:4" x14ac:dyDescent="0.2">
      <c r="D9876" s="31" t="str">
        <f t="shared" si="154"/>
        <v xml:space="preserve"> </v>
      </c>
    </row>
    <row r="9877" spans="4:4" x14ac:dyDescent="0.2">
      <c r="D9877" s="31" t="str">
        <f t="shared" si="154"/>
        <v xml:space="preserve"> </v>
      </c>
    </row>
    <row r="9878" spans="4:4" x14ac:dyDescent="0.2">
      <c r="D9878" s="31" t="str">
        <f t="shared" si="154"/>
        <v xml:space="preserve"> </v>
      </c>
    </row>
    <row r="9879" spans="4:4" x14ac:dyDescent="0.2">
      <c r="D9879" s="31" t="str">
        <f t="shared" si="154"/>
        <v xml:space="preserve"> </v>
      </c>
    </row>
    <row r="9880" spans="4:4" x14ac:dyDescent="0.2">
      <c r="D9880" s="31" t="str">
        <f t="shared" si="154"/>
        <v xml:space="preserve"> </v>
      </c>
    </row>
    <row r="9881" spans="4:4" x14ac:dyDescent="0.2">
      <c r="D9881" s="31" t="str">
        <f t="shared" si="154"/>
        <v xml:space="preserve"> </v>
      </c>
    </row>
    <row r="9882" spans="4:4" x14ac:dyDescent="0.2">
      <c r="D9882" s="31" t="str">
        <f t="shared" si="154"/>
        <v xml:space="preserve"> </v>
      </c>
    </row>
    <row r="9883" spans="4:4" x14ac:dyDescent="0.2">
      <c r="D9883" s="31" t="str">
        <f t="shared" si="154"/>
        <v xml:space="preserve"> </v>
      </c>
    </row>
    <row r="9884" spans="4:4" x14ac:dyDescent="0.2">
      <c r="D9884" s="31" t="str">
        <f t="shared" si="154"/>
        <v xml:space="preserve"> </v>
      </c>
    </row>
    <row r="9885" spans="4:4" x14ac:dyDescent="0.2">
      <c r="D9885" s="31" t="str">
        <f t="shared" si="154"/>
        <v xml:space="preserve"> </v>
      </c>
    </row>
    <row r="9886" spans="4:4" x14ac:dyDescent="0.2">
      <c r="D9886" s="31" t="str">
        <f t="shared" si="154"/>
        <v xml:space="preserve"> </v>
      </c>
    </row>
    <row r="9887" spans="4:4" x14ac:dyDescent="0.2">
      <c r="D9887" s="31" t="str">
        <f t="shared" si="154"/>
        <v xml:space="preserve"> </v>
      </c>
    </row>
    <row r="9888" spans="4:4" x14ac:dyDescent="0.2">
      <c r="D9888" s="31" t="str">
        <f t="shared" si="154"/>
        <v xml:space="preserve"> </v>
      </c>
    </row>
    <row r="9889" spans="4:4" x14ac:dyDescent="0.2">
      <c r="D9889" s="31" t="str">
        <f t="shared" si="154"/>
        <v xml:space="preserve"> </v>
      </c>
    </row>
    <row r="9890" spans="4:4" x14ac:dyDescent="0.2">
      <c r="D9890" s="31" t="str">
        <f t="shared" si="154"/>
        <v xml:space="preserve"> </v>
      </c>
    </row>
    <row r="9891" spans="4:4" x14ac:dyDescent="0.2">
      <c r="D9891" s="31" t="str">
        <f t="shared" si="154"/>
        <v xml:space="preserve"> </v>
      </c>
    </row>
    <row r="9892" spans="4:4" x14ac:dyDescent="0.2">
      <c r="D9892" s="31" t="str">
        <f t="shared" si="154"/>
        <v xml:space="preserve"> </v>
      </c>
    </row>
    <row r="9893" spans="4:4" x14ac:dyDescent="0.2">
      <c r="D9893" s="31" t="str">
        <f t="shared" si="154"/>
        <v xml:space="preserve"> </v>
      </c>
    </row>
    <row r="9894" spans="4:4" x14ac:dyDescent="0.2">
      <c r="D9894" s="31" t="str">
        <f t="shared" si="154"/>
        <v xml:space="preserve"> </v>
      </c>
    </row>
    <row r="9895" spans="4:4" x14ac:dyDescent="0.2">
      <c r="D9895" s="31" t="str">
        <f t="shared" si="154"/>
        <v xml:space="preserve"> </v>
      </c>
    </row>
    <row r="9896" spans="4:4" x14ac:dyDescent="0.2">
      <c r="D9896" s="31" t="str">
        <f t="shared" si="154"/>
        <v xml:space="preserve"> </v>
      </c>
    </row>
    <row r="9897" spans="4:4" x14ac:dyDescent="0.2">
      <c r="D9897" s="31" t="str">
        <f t="shared" si="154"/>
        <v xml:space="preserve"> </v>
      </c>
    </row>
    <row r="9898" spans="4:4" x14ac:dyDescent="0.2">
      <c r="D9898" s="31" t="str">
        <f t="shared" si="154"/>
        <v xml:space="preserve"> </v>
      </c>
    </row>
    <row r="9899" spans="4:4" x14ac:dyDescent="0.2">
      <c r="D9899" s="31" t="str">
        <f t="shared" si="154"/>
        <v xml:space="preserve"> </v>
      </c>
    </row>
    <row r="9900" spans="4:4" x14ac:dyDescent="0.2">
      <c r="D9900" s="31" t="str">
        <f t="shared" si="154"/>
        <v xml:space="preserve"> </v>
      </c>
    </row>
    <row r="9901" spans="4:4" x14ac:dyDescent="0.2">
      <c r="D9901" s="31" t="str">
        <f t="shared" si="154"/>
        <v xml:space="preserve"> </v>
      </c>
    </row>
    <row r="9902" spans="4:4" x14ac:dyDescent="0.2">
      <c r="D9902" s="31" t="str">
        <f t="shared" si="154"/>
        <v xml:space="preserve"> </v>
      </c>
    </row>
    <row r="9903" spans="4:4" x14ac:dyDescent="0.2">
      <c r="D9903" s="31" t="str">
        <f t="shared" si="154"/>
        <v xml:space="preserve"> </v>
      </c>
    </row>
    <row r="9904" spans="4:4" x14ac:dyDescent="0.2">
      <c r="D9904" s="31" t="str">
        <f t="shared" si="154"/>
        <v xml:space="preserve"> </v>
      </c>
    </row>
    <row r="9905" spans="4:4" x14ac:dyDescent="0.2">
      <c r="D9905" s="31" t="str">
        <f t="shared" si="154"/>
        <v xml:space="preserve"> </v>
      </c>
    </row>
    <row r="9906" spans="4:4" x14ac:dyDescent="0.2">
      <c r="D9906" s="31" t="str">
        <f t="shared" si="154"/>
        <v xml:space="preserve"> </v>
      </c>
    </row>
    <row r="9907" spans="4:4" x14ac:dyDescent="0.2">
      <c r="D9907" s="31" t="str">
        <f t="shared" si="154"/>
        <v xml:space="preserve"> </v>
      </c>
    </row>
    <row r="9908" spans="4:4" x14ac:dyDescent="0.2">
      <c r="D9908" s="31" t="str">
        <f t="shared" si="154"/>
        <v xml:space="preserve"> </v>
      </c>
    </row>
    <row r="9909" spans="4:4" x14ac:dyDescent="0.2">
      <c r="D9909" s="31" t="str">
        <f t="shared" si="154"/>
        <v xml:space="preserve"> </v>
      </c>
    </row>
    <row r="9910" spans="4:4" x14ac:dyDescent="0.2">
      <c r="D9910" s="31" t="str">
        <f t="shared" si="154"/>
        <v xml:space="preserve"> </v>
      </c>
    </row>
    <row r="9911" spans="4:4" x14ac:dyDescent="0.2">
      <c r="D9911" s="31" t="str">
        <f t="shared" si="154"/>
        <v xml:space="preserve"> </v>
      </c>
    </row>
    <row r="9912" spans="4:4" x14ac:dyDescent="0.2">
      <c r="D9912" s="31" t="str">
        <f t="shared" si="154"/>
        <v xml:space="preserve"> </v>
      </c>
    </row>
    <row r="9913" spans="4:4" x14ac:dyDescent="0.2">
      <c r="D9913" s="31" t="str">
        <f t="shared" si="154"/>
        <v xml:space="preserve"> </v>
      </c>
    </row>
    <row r="9914" spans="4:4" x14ac:dyDescent="0.2">
      <c r="D9914" s="31" t="str">
        <f t="shared" si="154"/>
        <v xml:space="preserve"> </v>
      </c>
    </row>
    <row r="9915" spans="4:4" x14ac:dyDescent="0.2">
      <c r="D9915" s="31" t="str">
        <f t="shared" si="154"/>
        <v xml:space="preserve"> </v>
      </c>
    </row>
    <row r="9916" spans="4:4" x14ac:dyDescent="0.2">
      <c r="D9916" s="31" t="str">
        <f t="shared" si="154"/>
        <v xml:space="preserve"> </v>
      </c>
    </row>
    <row r="9917" spans="4:4" x14ac:dyDescent="0.2">
      <c r="D9917" s="31" t="str">
        <f t="shared" si="154"/>
        <v xml:space="preserve"> </v>
      </c>
    </row>
    <row r="9918" spans="4:4" x14ac:dyDescent="0.2">
      <c r="D9918" s="31" t="str">
        <f t="shared" si="154"/>
        <v xml:space="preserve"> </v>
      </c>
    </row>
    <row r="9919" spans="4:4" x14ac:dyDescent="0.2">
      <c r="D9919" s="31" t="str">
        <f t="shared" si="154"/>
        <v xml:space="preserve"> </v>
      </c>
    </row>
    <row r="9920" spans="4:4" x14ac:dyDescent="0.2">
      <c r="D9920" s="31" t="str">
        <f t="shared" si="154"/>
        <v xml:space="preserve"> </v>
      </c>
    </row>
    <row r="9921" spans="4:4" x14ac:dyDescent="0.2">
      <c r="D9921" s="31" t="str">
        <f t="shared" ref="D9921:D9984" si="155">B9921&amp;" "&amp;C9921</f>
        <v xml:space="preserve"> </v>
      </c>
    </row>
    <row r="9922" spans="4:4" x14ac:dyDescent="0.2">
      <c r="D9922" s="31" t="str">
        <f t="shared" si="155"/>
        <v xml:space="preserve"> </v>
      </c>
    </row>
    <row r="9923" spans="4:4" x14ac:dyDescent="0.2">
      <c r="D9923" s="31" t="str">
        <f t="shared" si="155"/>
        <v xml:space="preserve"> </v>
      </c>
    </row>
    <row r="9924" spans="4:4" x14ac:dyDescent="0.2">
      <c r="D9924" s="31" t="str">
        <f t="shared" si="155"/>
        <v xml:space="preserve"> </v>
      </c>
    </row>
    <row r="9925" spans="4:4" x14ac:dyDescent="0.2">
      <c r="D9925" s="31" t="str">
        <f t="shared" si="155"/>
        <v xml:space="preserve"> </v>
      </c>
    </row>
    <row r="9926" spans="4:4" x14ac:dyDescent="0.2">
      <c r="D9926" s="31" t="str">
        <f t="shared" si="155"/>
        <v xml:space="preserve"> </v>
      </c>
    </row>
    <row r="9927" spans="4:4" x14ac:dyDescent="0.2">
      <c r="D9927" s="31" t="str">
        <f t="shared" si="155"/>
        <v xml:space="preserve"> </v>
      </c>
    </row>
    <row r="9928" spans="4:4" x14ac:dyDescent="0.2">
      <c r="D9928" s="31" t="str">
        <f t="shared" si="155"/>
        <v xml:space="preserve"> </v>
      </c>
    </row>
    <row r="9929" spans="4:4" x14ac:dyDescent="0.2">
      <c r="D9929" s="31" t="str">
        <f t="shared" si="155"/>
        <v xml:space="preserve"> </v>
      </c>
    </row>
    <row r="9930" spans="4:4" x14ac:dyDescent="0.2">
      <c r="D9930" s="31" t="str">
        <f t="shared" si="155"/>
        <v xml:space="preserve"> </v>
      </c>
    </row>
    <row r="9931" spans="4:4" x14ac:dyDescent="0.2">
      <c r="D9931" s="31" t="str">
        <f t="shared" si="155"/>
        <v xml:space="preserve"> </v>
      </c>
    </row>
    <row r="9932" spans="4:4" x14ac:dyDescent="0.2">
      <c r="D9932" s="31" t="str">
        <f t="shared" si="155"/>
        <v xml:space="preserve"> </v>
      </c>
    </row>
    <row r="9933" spans="4:4" x14ac:dyDescent="0.2">
      <c r="D9933" s="31" t="str">
        <f t="shared" si="155"/>
        <v xml:space="preserve"> </v>
      </c>
    </row>
    <row r="9934" spans="4:4" x14ac:dyDescent="0.2">
      <c r="D9934" s="31" t="str">
        <f t="shared" si="155"/>
        <v xml:space="preserve"> </v>
      </c>
    </row>
    <row r="9935" spans="4:4" x14ac:dyDescent="0.2">
      <c r="D9935" s="31" t="str">
        <f t="shared" si="155"/>
        <v xml:space="preserve"> </v>
      </c>
    </row>
    <row r="9936" spans="4:4" x14ac:dyDescent="0.2">
      <c r="D9936" s="31" t="str">
        <f t="shared" si="155"/>
        <v xml:space="preserve"> </v>
      </c>
    </row>
    <row r="9937" spans="4:4" x14ac:dyDescent="0.2">
      <c r="D9937" s="31" t="str">
        <f t="shared" si="155"/>
        <v xml:space="preserve"> </v>
      </c>
    </row>
    <row r="9938" spans="4:4" x14ac:dyDescent="0.2">
      <c r="D9938" s="31" t="str">
        <f t="shared" si="155"/>
        <v xml:space="preserve"> </v>
      </c>
    </row>
    <row r="9939" spans="4:4" x14ac:dyDescent="0.2">
      <c r="D9939" s="31" t="str">
        <f t="shared" si="155"/>
        <v xml:space="preserve"> </v>
      </c>
    </row>
    <row r="9940" spans="4:4" x14ac:dyDescent="0.2">
      <c r="D9940" s="31" t="str">
        <f t="shared" si="155"/>
        <v xml:space="preserve"> </v>
      </c>
    </row>
    <row r="9941" spans="4:4" x14ac:dyDescent="0.2">
      <c r="D9941" s="31" t="str">
        <f t="shared" si="155"/>
        <v xml:space="preserve"> </v>
      </c>
    </row>
    <row r="9942" spans="4:4" x14ac:dyDescent="0.2">
      <c r="D9942" s="31" t="str">
        <f t="shared" si="155"/>
        <v xml:space="preserve"> </v>
      </c>
    </row>
    <row r="9943" spans="4:4" x14ac:dyDescent="0.2">
      <c r="D9943" s="31" t="str">
        <f t="shared" si="155"/>
        <v xml:space="preserve"> </v>
      </c>
    </row>
    <row r="9944" spans="4:4" x14ac:dyDescent="0.2">
      <c r="D9944" s="31" t="str">
        <f t="shared" si="155"/>
        <v xml:space="preserve"> </v>
      </c>
    </row>
    <row r="9945" spans="4:4" x14ac:dyDescent="0.2">
      <c r="D9945" s="31" t="str">
        <f t="shared" si="155"/>
        <v xml:space="preserve"> </v>
      </c>
    </row>
    <row r="9946" spans="4:4" x14ac:dyDescent="0.2">
      <c r="D9946" s="31" t="str">
        <f t="shared" si="155"/>
        <v xml:space="preserve"> </v>
      </c>
    </row>
    <row r="9947" spans="4:4" x14ac:dyDescent="0.2">
      <c r="D9947" s="31" t="str">
        <f t="shared" si="155"/>
        <v xml:space="preserve"> </v>
      </c>
    </row>
    <row r="9948" spans="4:4" x14ac:dyDescent="0.2">
      <c r="D9948" s="31" t="str">
        <f t="shared" si="155"/>
        <v xml:space="preserve"> </v>
      </c>
    </row>
    <row r="9949" spans="4:4" x14ac:dyDescent="0.2">
      <c r="D9949" s="31" t="str">
        <f t="shared" si="155"/>
        <v xml:space="preserve"> </v>
      </c>
    </row>
    <row r="9950" spans="4:4" x14ac:dyDescent="0.2">
      <c r="D9950" s="31" t="str">
        <f t="shared" si="155"/>
        <v xml:space="preserve"> </v>
      </c>
    </row>
    <row r="9951" spans="4:4" x14ac:dyDescent="0.2">
      <c r="D9951" s="31" t="str">
        <f t="shared" si="155"/>
        <v xml:space="preserve"> </v>
      </c>
    </row>
    <row r="9952" spans="4:4" x14ac:dyDescent="0.2">
      <c r="D9952" s="31" t="str">
        <f t="shared" si="155"/>
        <v xml:space="preserve"> </v>
      </c>
    </row>
    <row r="9953" spans="4:4" x14ac:dyDescent="0.2">
      <c r="D9953" s="31" t="str">
        <f t="shared" si="155"/>
        <v xml:space="preserve"> </v>
      </c>
    </row>
    <row r="9954" spans="4:4" x14ac:dyDescent="0.2">
      <c r="D9954" s="31" t="str">
        <f t="shared" si="155"/>
        <v xml:space="preserve"> </v>
      </c>
    </row>
    <row r="9955" spans="4:4" x14ac:dyDescent="0.2">
      <c r="D9955" s="31" t="str">
        <f t="shared" si="155"/>
        <v xml:space="preserve"> </v>
      </c>
    </row>
    <row r="9956" spans="4:4" x14ac:dyDescent="0.2">
      <c r="D9956" s="31" t="str">
        <f t="shared" si="155"/>
        <v xml:space="preserve"> </v>
      </c>
    </row>
    <row r="9957" spans="4:4" x14ac:dyDescent="0.2">
      <c r="D9957" s="31" t="str">
        <f t="shared" si="155"/>
        <v xml:space="preserve"> </v>
      </c>
    </row>
    <row r="9958" spans="4:4" x14ac:dyDescent="0.2">
      <c r="D9958" s="31" t="str">
        <f t="shared" si="155"/>
        <v xml:space="preserve"> </v>
      </c>
    </row>
    <row r="9959" spans="4:4" x14ac:dyDescent="0.2">
      <c r="D9959" s="31" t="str">
        <f t="shared" si="155"/>
        <v xml:space="preserve"> </v>
      </c>
    </row>
    <row r="9960" spans="4:4" x14ac:dyDescent="0.2">
      <c r="D9960" s="31" t="str">
        <f t="shared" si="155"/>
        <v xml:space="preserve"> </v>
      </c>
    </row>
    <row r="9961" spans="4:4" x14ac:dyDescent="0.2">
      <c r="D9961" s="31" t="str">
        <f t="shared" si="155"/>
        <v xml:space="preserve"> </v>
      </c>
    </row>
    <row r="9962" spans="4:4" x14ac:dyDescent="0.2">
      <c r="D9962" s="31" t="str">
        <f t="shared" si="155"/>
        <v xml:space="preserve"> </v>
      </c>
    </row>
    <row r="9963" spans="4:4" x14ac:dyDescent="0.2">
      <c r="D9963" s="31" t="str">
        <f t="shared" si="155"/>
        <v xml:space="preserve"> </v>
      </c>
    </row>
    <row r="9964" spans="4:4" x14ac:dyDescent="0.2">
      <c r="D9964" s="31" t="str">
        <f t="shared" si="155"/>
        <v xml:space="preserve"> </v>
      </c>
    </row>
    <row r="9965" spans="4:4" x14ac:dyDescent="0.2">
      <c r="D9965" s="31" t="str">
        <f t="shared" si="155"/>
        <v xml:space="preserve"> </v>
      </c>
    </row>
    <row r="9966" spans="4:4" x14ac:dyDescent="0.2">
      <c r="D9966" s="31" t="str">
        <f t="shared" si="155"/>
        <v xml:space="preserve"> </v>
      </c>
    </row>
    <row r="9967" spans="4:4" x14ac:dyDescent="0.2">
      <c r="D9967" s="31" t="str">
        <f t="shared" si="155"/>
        <v xml:space="preserve"> </v>
      </c>
    </row>
    <row r="9968" spans="4:4" x14ac:dyDescent="0.2">
      <c r="D9968" s="31" t="str">
        <f t="shared" si="155"/>
        <v xml:space="preserve"> </v>
      </c>
    </row>
    <row r="9969" spans="4:4" x14ac:dyDescent="0.2">
      <c r="D9969" s="31" t="str">
        <f t="shared" si="155"/>
        <v xml:space="preserve"> </v>
      </c>
    </row>
    <row r="9970" spans="4:4" x14ac:dyDescent="0.2">
      <c r="D9970" s="31" t="str">
        <f t="shared" si="155"/>
        <v xml:space="preserve"> </v>
      </c>
    </row>
    <row r="9971" spans="4:4" x14ac:dyDescent="0.2">
      <c r="D9971" s="31" t="str">
        <f t="shared" si="155"/>
        <v xml:space="preserve"> </v>
      </c>
    </row>
    <row r="9972" spans="4:4" x14ac:dyDescent="0.2">
      <c r="D9972" s="31" t="str">
        <f t="shared" si="155"/>
        <v xml:space="preserve"> </v>
      </c>
    </row>
    <row r="9973" spans="4:4" x14ac:dyDescent="0.2">
      <c r="D9973" s="31" t="str">
        <f t="shared" si="155"/>
        <v xml:space="preserve"> </v>
      </c>
    </row>
    <row r="9974" spans="4:4" x14ac:dyDescent="0.2">
      <c r="D9974" s="31" t="str">
        <f t="shared" si="155"/>
        <v xml:space="preserve"> </v>
      </c>
    </row>
    <row r="9975" spans="4:4" x14ac:dyDescent="0.2">
      <c r="D9975" s="31" t="str">
        <f t="shared" si="155"/>
        <v xml:space="preserve"> </v>
      </c>
    </row>
    <row r="9976" spans="4:4" x14ac:dyDescent="0.2">
      <c r="D9976" s="31" t="str">
        <f t="shared" si="155"/>
        <v xml:space="preserve"> </v>
      </c>
    </row>
    <row r="9977" spans="4:4" x14ac:dyDescent="0.2">
      <c r="D9977" s="31" t="str">
        <f t="shared" si="155"/>
        <v xml:space="preserve"> </v>
      </c>
    </row>
    <row r="9978" spans="4:4" x14ac:dyDescent="0.2">
      <c r="D9978" s="31" t="str">
        <f t="shared" si="155"/>
        <v xml:space="preserve"> </v>
      </c>
    </row>
    <row r="9979" spans="4:4" x14ac:dyDescent="0.2">
      <c r="D9979" s="31" t="str">
        <f t="shared" si="155"/>
        <v xml:space="preserve"> </v>
      </c>
    </row>
    <row r="9980" spans="4:4" x14ac:dyDescent="0.2">
      <c r="D9980" s="31" t="str">
        <f t="shared" si="155"/>
        <v xml:space="preserve"> </v>
      </c>
    </row>
    <row r="9981" spans="4:4" x14ac:dyDescent="0.2">
      <c r="D9981" s="31" t="str">
        <f t="shared" si="155"/>
        <v xml:space="preserve"> </v>
      </c>
    </row>
    <row r="9982" spans="4:4" x14ac:dyDescent="0.2">
      <c r="D9982" s="31" t="str">
        <f t="shared" si="155"/>
        <v xml:space="preserve"> </v>
      </c>
    </row>
    <row r="9983" spans="4:4" x14ac:dyDescent="0.2">
      <c r="D9983" s="31" t="str">
        <f t="shared" si="155"/>
        <v xml:space="preserve"> </v>
      </c>
    </row>
    <row r="9984" spans="4:4" x14ac:dyDescent="0.2">
      <c r="D9984" s="31" t="str">
        <f t="shared" si="155"/>
        <v xml:space="preserve"> </v>
      </c>
    </row>
    <row r="9985" spans="4:4" x14ac:dyDescent="0.2">
      <c r="D9985" s="31" t="str">
        <f t="shared" ref="D9985:D10048" si="156">B9985&amp;" "&amp;C9985</f>
        <v xml:space="preserve"> </v>
      </c>
    </row>
    <row r="9986" spans="4:4" x14ac:dyDescent="0.2">
      <c r="D9986" s="31" t="str">
        <f t="shared" si="156"/>
        <v xml:space="preserve"> </v>
      </c>
    </row>
    <row r="9987" spans="4:4" x14ac:dyDescent="0.2">
      <c r="D9987" s="31" t="str">
        <f t="shared" si="156"/>
        <v xml:space="preserve"> </v>
      </c>
    </row>
    <row r="9988" spans="4:4" x14ac:dyDescent="0.2">
      <c r="D9988" s="31" t="str">
        <f t="shared" si="156"/>
        <v xml:space="preserve"> </v>
      </c>
    </row>
    <row r="9989" spans="4:4" x14ac:dyDescent="0.2">
      <c r="D9989" s="31" t="str">
        <f t="shared" si="156"/>
        <v xml:space="preserve"> </v>
      </c>
    </row>
    <row r="9990" spans="4:4" x14ac:dyDescent="0.2">
      <c r="D9990" s="31" t="str">
        <f t="shared" si="156"/>
        <v xml:space="preserve"> </v>
      </c>
    </row>
    <row r="9991" spans="4:4" x14ac:dyDescent="0.2">
      <c r="D9991" s="31" t="str">
        <f t="shared" si="156"/>
        <v xml:space="preserve"> </v>
      </c>
    </row>
    <row r="9992" spans="4:4" x14ac:dyDescent="0.2">
      <c r="D9992" s="31" t="str">
        <f t="shared" si="156"/>
        <v xml:space="preserve"> </v>
      </c>
    </row>
    <row r="9993" spans="4:4" x14ac:dyDescent="0.2">
      <c r="D9993" s="31" t="str">
        <f t="shared" si="156"/>
        <v xml:space="preserve"> </v>
      </c>
    </row>
    <row r="9994" spans="4:4" x14ac:dyDescent="0.2">
      <c r="D9994" s="31" t="str">
        <f t="shared" si="156"/>
        <v xml:space="preserve"> </v>
      </c>
    </row>
    <row r="9995" spans="4:4" x14ac:dyDescent="0.2">
      <c r="D9995" s="31" t="str">
        <f t="shared" si="156"/>
        <v xml:space="preserve"> </v>
      </c>
    </row>
    <row r="9996" spans="4:4" x14ac:dyDescent="0.2">
      <c r="D9996" s="31" t="str">
        <f t="shared" si="156"/>
        <v xml:space="preserve"> </v>
      </c>
    </row>
    <row r="9997" spans="4:4" x14ac:dyDescent="0.2">
      <c r="D9997" s="31" t="str">
        <f t="shared" si="156"/>
        <v xml:space="preserve"> </v>
      </c>
    </row>
    <row r="9998" spans="4:4" x14ac:dyDescent="0.2">
      <c r="D9998" s="31" t="str">
        <f t="shared" si="156"/>
        <v xml:space="preserve"> </v>
      </c>
    </row>
    <row r="9999" spans="4:4" x14ac:dyDescent="0.2">
      <c r="D9999" s="31" t="str">
        <f t="shared" si="156"/>
        <v xml:space="preserve"> </v>
      </c>
    </row>
    <row r="10000" spans="4:4" x14ac:dyDescent="0.2">
      <c r="D10000" s="31" t="str">
        <f t="shared" si="156"/>
        <v xml:space="preserve"> </v>
      </c>
    </row>
    <row r="10001" spans="4:4" x14ac:dyDescent="0.2">
      <c r="D10001" s="31" t="str">
        <f t="shared" si="156"/>
        <v xml:space="preserve"> </v>
      </c>
    </row>
    <row r="10002" spans="4:4" x14ac:dyDescent="0.2">
      <c r="D10002" s="31" t="str">
        <f t="shared" si="156"/>
        <v xml:space="preserve"> </v>
      </c>
    </row>
    <row r="10003" spans="4:4" x14ac:dyDescent="0.2">
      <c r="D10003" s="31" t="str">
        <f t="shared" si="156"/>
        <v xml:space="preserve"> </v>
      </c>
    </row>
    <row r="10004" spans="4:4" x14ac:dyDescent="0.2">
      <c r="D10004" s="31" t="str">
        <f t="shared" si="156"/>
        <v xml:space="preserve"> </v>
      </c>
    </row>
    <row r="10005" spans="4:4" x14ac:dyDescent="0.2">
      <c r="D10005" s="31" t="str">
        <f t="shared" si="156"/>
        <v xml:space="preserve"> </v>
      </c>
    </row>
    <row r="10006" spans="4:4" x14ac:dyDescent="0.2">
      <c r="D10006" s="31" t="str">
        <f t="shared" si="156"/>
        <v xml:space="preserve"> </v>
      </c>
    </row>
    <row r="10007" spans="4:4" x14ac:dyDescent="0.2">
      <c r="D10007" s="31" t="str">
        <f t="shared" si="156"/>
        <v xml:space="preserve"> </v>
      </c>
    </row>
    <row r="10008" spans="4:4" x14ac:dyDescent="0.2">
      <c r="D10008" s="31" t="str">
        <f t="shared" si="156"/>
        <v xml:space="preserve"> </v>
      </c>
    </row>
    <row r="10009" spans="4:4" x14ac:dyDescent="0.2">
      <c r="D10009" s="31" t="str">
        <f t="shared" si="156"/>
        <v xml:space="preserve"> </v>
      </c>
    </row>
    <row r="10010" spans="4:4" x14ac:dyDescent="0.2">
      <c r="D10010" s="31" t="str">
        <f t="shared" si="156"/>
        <v xml:space="preserve"> </v>
      </c>
    </row>
    <row r="10011" spans="4:4" x14ac:dyDescent="0.2">
      <c r="D10011" s="31" t="str">
        <f t="shared" si="156"/>
        <v xml:space="preserve"> </v>
      </c>
    </row>
    <row r="10012" spans="4:4" x14ac:dyDescent="0.2">
      <c r="D10012" s="31" t="str">
        <f t="shared" si="156"/>
        <v xml:space="preserve"> </v>
      </c>
    </row>
    <row r="10013" spans="4:4" x14ac:dyDescent="0.2">
      <c r="D10013" s="31" t="str">
        <f t="shared" si="156"/>
        <v xml:space="preserve"> </v>
      </c>
    </row>
    <row r="10014" spans="4:4" x14ac:dyDescent="0.2">
      <c r="D10014" s="31" t="str">
        <f t="shared" si="156"/>
        <v xml:space="preserve"> </v>
      </c>
    </row>
    <row r="10015" spans="4:4" x14ac:dyDescent="0.2">
      <c r="D10015" s="31" t="str">
        <f t="shared" si="156"/>
        <v xml:space="preserve"> </v>
      </c>
    </row>
    <row r="10016" spans="4:4" x14ac:dyDescent="0.2">
      <c r="D10016" s="31" t="str">
        <f t="shared" si="156"/>
        <v xml:space="preserve"> </v>
      </c>
    </row>
    <row r="10017" spans="4:4" x14ac:dyDescent="0.2">
      <c r="D10017" s="31" t="str">
        <f t="shared" si="156"/>
        <v xml:space="preserve"> </v>
      </c>
    </row>
    <row r="10018" spans="4:4" x14ac:dyDescent="0.2">
      <c r="D10018" s="31" t="str">
        <f t="shared" si="156"/>
        <v xml:space="preserve"> </v>
      </c>
    </row>
    <row r="10019" spans="4:4" x14ac:dyDescent="0.2">
      <c r="D10019" s="31" t="str">
        <f t="shared" si="156"/>
        <v xml:space="preserve"> </v>
      </c>
    </row>
    <row r="10020" spans="4:4" x14ac:dyDescent="0.2">
      <c r="D10020" s="31" t="str">
        <f t="shared" si="156"/>
        <v xml:space="preserve"> </v>
      </c>
    </row>
    <row r="10021" spans="4:4" x14ac:dyDescent="0.2">
      <c r="D10021" s="31" t="str">
        <f t="shared" si="156"/>
        <v xml:space="preserve"> </v>
      </c>
    </row>
    <row r="10022" spans="4:4" x14ac:dyDescent="0.2">
      <c r="D10022" s="31" t="str">
        <f t="shared" si="156"/>
        <v xml:space="preserve"> </v>
      </c>
    </row>
    <row r="10023" spans="4:4" x14ac:dyDescent="0.2">
      <c r="D10023" s="31" t="str">
        <f t="shared" si="156"/>
        <v xml:space="preserve"> </v>
      </c>
    </row>
    <row r="10024" spans="4:4" x14ac:dyDescent="0.2">
      <c r="D10024" s="31" t="str">
        <f t="shared" si="156"/>
        <v xml:space="preserve"> </v>
      </c>
    </row>
    <row r="10025" spans="4:4" x14ac:dyDescent="0.2">
      <c r="D10025" s="31" t="str">
        <f t="shared" si="156"/>
        <v xml:space="preserve"> </v>
      </c>
    </row>
    <row r="10026" spans="4:4" x14ac:dyDescent="0.2">
      <c r="D10026" s="31" t="str">
        <f t="shared" si="156"/>
        <v xml:space="preserve"> </v>
      </c>
    </row>
    <row r="10027" spans="4:4" x14ac:dyDescent="0.2">
      <c r="D10027" s="31" t="str">
        <f t="shared" si="156"/>
        <v xml:space="preserve"> </v>
      </c>
    </row>
    <row r="10028" spans="4:4" x14ac:dyDescent="0.2">
      <c r="D10028" s="31" t="str">
        <f t="shared" si="156"/>
        <v xml:space="preserve"> </v>
      </c>
    </row>
    <row r="10029" spans="4:4" x14ac:dyDescent="0.2">
      <c r="D10029" s="31" t="str">
        <f t="shared" si="156"/>
        <v xml:space="preserve"> </v>
      </c>
    </row>
    <row r="10030" spans="4:4" x14ac:dyDescent="0.2">
      <c r="D10030" s="31" t="str">
        <f t="shared" si="156"/>
        <v xml:space="preserve"> </v>
      </c>
    </row>
    <row r="10031" spans="4:4" x14ac:dyDescent="0.2">
      <c r="D10031" s="31" t="str">
        <f t="shared" si="156"/>
        <v xml:space="preserve"> </v>
      </c>
    </row>
    <row r="10032" spans="4:4" x14ac:dyDescent="0.2">
      <c r="D10032" s="31" t="str">
        <f t="shared" si="156"/>
        <v xml:space="preserve"> </v>
      </c>
    </row>
    <row r="10033" spans="4:4" x14ac:dyDescent="0.2">
      <c r="D10033" s="31" t="str">
        <f t="shared" si="156"/>
        <v xml:space="preserve"> </v>
      </c>
    </row>
    <row r="10034" spans="4:4" x14ac:dyDescent="0.2">
      <c r="D10034" s="31" t="str">
        <f t="shared" si="156"/>
        <v xml:space="preserve"> </v>
      </c>
    </row>
    <row r="10035" spans="4:4" x14ac:dyDescent="0.2">
      <c r="D10035" s="31" t="str">
        <f t="shared" si="156"/>
        <v xml:space="preserve"> </v>
      </c>
    </row>
    <row r="10036" spans="4:4" x14ac:dyDescent="0.2">
      <c r="D10036" s="31" t="str">
        <f t="shared" si="156"/>
        <v xml:space="preserve"> </v>
      </c>
    </row>
    <row r="10037" spans="4:4" x14ac:dyDescent="0.2">
      <c r="D10037" s="31" t="str">
        <f t="shared" si="156"/>
        <v xml:space="preserve"> </v>
      </c>
    </row>
    <row r="10038" spans="4:4" x14ac:dyDescent="0.2">
      <c r="D10038" s="31" t="str">
        <f t="shared" si="156"/>
        <v xml:space="preserve"> </v>
      </c>
    </row>
    <row r="10039" spans="4:4" x14ac:dyDescent="0.2">
      <c r="D10039" s="31" t="str">
        <f t="shared" si="156"/>
        <v xml:space="preserve"> </v>
      </c>
    </row>
    <row r="10040" spans="4:4" x14ac:dyDescent="0.2">
      <c r="D10040" s="31" t="str">
        <f t="shared" si="156"/>
        <v xml:space="preserve"> </v>
      </c>
    </row>
    <row r="10041" spans="4:4" x14ac:dyDescent="0.2">
      <c r="D10041" s="31" t="str">
        <f t="shared" si="156"/>
        <v xml:space="preserve"> </v>
      </c>
    </row>
    <row r="10042" spans="4:4" x14ac:dyDescent="0.2">
      <c r="D10042" s="31" t="str">
        <f t="shared" si="156"/>
        <v xml:space="preserve"> </v>
      </c>
    </row>
    <row r="10043" spans="4:4" x14ac:dyDescent="0.2">
      <c r="D10043" s="31" t="str">
        <f t="shared" si="156"/>
        <v xml:space="preserve"> </v>
      </c>
    </row>
    <row r="10044" spans="4:4" x14ac:dyDescent="0.2">
      <c r="D10044" s="31" t="str">
        <f t="shared" si="156"/>
        <v xml:space="preserve"> </v>
      </c>
    </row>
    <row r="10045" spans="4:4" x14ac:dyDescent="0.2">
      <c r="D10045" s="31" t="str">
        <f t="shared" si="156"/>
        <v xml:space="preserve"> </v>
      </c>
    </row>
    <row r="10046" spans="4:4" x14ac:dyDescent="0.2">
      <c r="D10046" s="31" t="str">
        <f t="shared" si="156"/>
        <v xml:space="preserve"> </v>
      </c>
    </row>
    <row r="10047" spans="4:4" x14ac:dyDescent="0.2">
      <c r="D10047" s="31" t="str">
        <f t="shared" si="156"/>
        <v xml:space="preserve"> </v>
      </c>
    </row>
    <row r="10048" spans="4:4" x14ac:dyDescent="0.2">
      <c r="D10048" s="31" t="str">
        <f t="shared" si="156"/>
        <v xml:space="preserve"> </v>
      </c>
    </row>
    <row r="10049" spans="4:4" x14ac:dyDescent="0.2">
      <c r="D10049" s="31" t="str">
        <f t="shared" ref="D10049:D10112" si="157">B10049&amp;" "&amp;C10049</f>
        <v xml:space="preserve"> </v>
      </c>
    </row>
    <row r="10050" spans="4:4" x14ac:dyDescent="0.2">
      <c r="D10050" s="31" t="str">
        <f t="shared" si="157"/>
        <v xml:space="preserve"> </v>
      </c>
    </row>
    <row r="10051" spans="4:4" x14ac:dyDescent="0.2">
      <c r="D10051" s="31" t="str">
        <f t="shared" si="157"/>
        <v xml:space="preserve"> </v>
      </c>
    </row>
    <row r="10052" spans="4:4" x14ac:dyDescent="0.2">
      <c r="D10052" s="31" t="str">
        <f t="shared" si="157"/>
        <v xml:space="preserve"> </v>
      </c>
    </row>
    <row r="10053" spans="4:4" x14ac:dyDescent="0.2">
      <c r="D10053" s="31" t="str">
        <f t="shared" si="157"/>
        <v xml:space="preserve"> </v>
      </c>
    </row>
    <row r="10054" spans="4:4" x14ac:dyDescent="0.2">
      <c r="D10054" s="31" t="str">
        <f t="shared" si="157"/>
        <v xml:space="preserve"> </v>
      </c>
    </row>
    <row r="10055" spans="4:4" x14ac:dyDescent="0.2">
      <c r="D10055" s="31" t="str">
        <f t="shared" si="157"/>
        <v xml:space="preserve"> </v>
      </c>
    </row>
    <row r="10056" spans="4:4" x14ac:dyDescent="0.2">
      <c r="D10056" s="31" t="str">
        <f t="shared" si="157"/>
        <v xml:space="preserve"> </v>
      </c>
    </row>
    <row r="10057" spans="4:4" x14ac:dyDescent="0.2">
      <c r="D10057" s="31" t="str">
        <f t="shared" si="157"/>
        <v xml:space="preserve"> </v>
      </c>
    </row>
    <row r="10058" spans="4:4" x14ac:dyDescent="0.2">
      <c r="D10058" s="31" t="str">
        <f t="shared" si="157"/>
        <v xml:space="preserve"> </v>
      </c>
    </row>
    <row r="10059" spans="4:4" x14ac:dyDescent="0.2">
      <c r="D10059" s="31" t="str">
        <f t="shared" si="157"/>
        <v xml:space="preserve"> </v>
      </c>
    </row>
    <row r="10060" spans="4:4" x14ac:dyDescent="0.2">
      <c r="D10060" s="31" t="str">
        <f t="shared" si="157"/>
        <v xml:space="preserve"> </v>
      </c>
    </row>
    <row r="10061" spans="4:4" x14ac:dyDescent="0.2">
      <c r="D10061" s="31" t="str">
        <f t="shared" si="157"/>
        <v xml:space="preserve"> </v>
      </c>
    </row>
    <row r="10062" spans="4:4" x14ac:dyDescent="0.2">
      <c r="D10062" s="31" t="str">
        <f t="shared" si="157"/>
        <v xml:space="preserve"> </v>
      </c>
    </row>
    <row r="10063" spans="4:4" x14ac:dyDescent="0.2">
      <c r="D10063" s="31" t="str">
        <f t="shared" si="157"/>
        <v xml:space="preserve"> </v>
      </c>
    </row>
    <row r="10064" spans="4:4" x14ac:dyDescent="0.2">
      <c r="D10064" s="31" t="str">
        <f t="shared" si="157"/>
        <v xml:space="preserve"> </v>
      </c>
    </row>
    <row r="10065" spans="4:4" x14ac:dyDescent="0.2">
      <c r="D10065" s="31" t="str">
        <f t="shared" si="157"/>
        <v xml:space="preserve"> </v>
      </c>
    </row>
    <row r="10066" spans="4:4" x14ac:dyDescent="0.2">
      <c r="D10066" s="31" t="str">
        <f t="shared" si="157"/>
        <v xml:space="preserve"> </v>
      </c>
    </row>
    <row r="10067" spans="4:4" x14ac:dyDescent="0.2">
      <c r="D10067" s="31" t="str">
        <f t="shared" si="157"/>
        <v xml:space="preserve"> </v>
      </c>
    </row>
    <row r="10068" spans="4:4" x14ac:dyDescent="0.2">
      <c r="D10068" s="31" t="str">
        <f t="shared" si="157"/>
        <v xml:space="preserve"> </v>
      </c>
    </row>
    <row r="10069" spans="4:4" x14ac:dyDescent="0.2">
      <c r="D10069" s="31" t="str">
        <f t="shared" si="157"/>
        <v xml:space="preserve"> </v>
      </c>
    </row>
    <row r="10070" spans="4:4" x14ac:dyDescent="0.2">
      <c r="D10070" s="31" t="str">
        <f t="shared" si="157"/>
        <v xml:space="preserve"> </v>
      </c>
    </row>
    <row r="10071" spans="4:4" x14ac:dyDescent="0.2">
      <c r="D10071" s="31" t="str">
        <f t="shared" si="157"/>
        <v xml:space="preserve"> </v>
      </c>
    </row>
    <row r="10072" spans="4:4" x14ac:dyDescent="0.2">
      <c r="D10072" s="31" t="str">
        <f t="shared" si="157"/>
        <v xml:space="preserve"> </v>
      </c>
    </row>
    <row r="10073" spans="4:4" x14ac:dyDescent="0.2">
      <c r="D10073" s="31" t="str">
        <f t="shared" si="157"/>
        <v xml:space="preserve"> </v>
      </c>
    </row>
    <row r="10074" spans="4:4" x14ac:dyDescent="0.2">
      <c r="D10074" s="31" t="str">
        <f t="shared" si="157"/>
        <v xml:space="preserve"> </v>
      </c>
    </row>
    <row r="10075" spans="4:4" x14ac:dyDescent="0.2">
      <c r="D10075" s="31" t="str">
        <f t="shared" si="157"/>
        <v xml:space="preserve"> </v>
      </c>
    </row>
    <row r="10076" spans="4:4" x14ac:dyDescent="0.2">
      <c r="D10076" s="31" t="str">
        <f t="shared" si="157"/>
        <v xml:space="preserve"> </v>
      </c>
    </row>
    <row r="10077" spans="4:4" x14ac:dyDescent="0.2">
      <c r="D10077" s="31" t="str">
        <f t="shared" si="157"/>
        <v xml:space="preserve"> </v>
      </c>
    </row>
    <row r="10078" spans="4:4" x14ac:dyDescent="0.2">
      <c r="D10078" s="31" t="str">
        <f t="shared" si="157"/>
        <v xml:space="preserve"> </v>
      </c>
    </row>
    <row r="10079" spans="4:4" x14ac:dyDescent="0.2">
      <c r="D10079" s="31" t="str">
        <f t="shared" si="157"/>
        <v xml:space="preserve"> </v>
      </c>
    </row>
    <row r="10080" spans="4:4" x14ac:dyDescent="0.2">
      <c r="D10080" s="31" t="str">
        <f t="shared" si="157"/>
        <v xml:space="preserve"> </v>
      </c>
    </row>
    <row r="10081" spans="4:4" x14ac:dyDescent="0.2">
      <c r="D10081" s="31" t="str">
        <f t="shared" si="157"/>
        <v xml:space="preserve"> </v>
      </c>
    </row>
    <row r="10082" spans="4:4" x14ac:dyDescent="0.2">
      <c r="D10082" s="31" t="str">
        <f t="shared" si="157"/>
        <v xml:space="preserve"> </v>
      </c>
    </row>
    <row r="10083" spans="4:4" x14ac:dyDescent="0.2">
      <c r="D10083" s="31" t="str">
        <f t="shared" si="157"/>
        <v xml:space="preserve"> </v>
      </c>
    </row>
    <row r="10084" spans="4:4" x14ac:dyDescent="0.2">
      <c r="D10084" s="31" t="str">
        <f t="shared" si="157"/>
        <v xml:space="preserve"> </v>
      </c>
    </row>
    <row r="10085" spans="4:4" x14ac:dyDescent="0.2">
      <c r="D10085" s="31" t="str">
        <f t="shared" si="157"/>
        <v xml:space="preserve"> </v>
      </c>
    </row>
    <row r="10086" spans="4:4" x14ac:dyDescent="0.2">
      <c r="D10086" s="31" t="str">
        <f t="shared" si="157"/>
        <v xml:space="preserve"> </v>
      </c>
    </row>
    <row r="10087" spans="4:4" x14ac:dyDescent="0.2">
      <c r="D10087" s="31" t="str">
        <f t="shared" si="157"/>
        <v xml:space="preserve"> </v>
      </c>
    </row>
    <row r="10088" spans="4:4" x14ac:dyDescent="0.2">
      <c r="D10088" s="31" t="str">
        <f t="shared" si="157"/>
        <v xml:space="preserve"> </v>
      </c>
    </row>
    <row r="10089" spans="4:4" x14ac:dyDescent="0.2">
      <c r="D10089" s="31" t="str">
        <f t="shared" si="157"/>
        <v xml:space="preserve"> </v>
      </c>
    </row>
    <row r="10090" spans="4:4" x14ac:dyDescent="0.2">
      <c r="D10090" s="31" t="str">
        <f t="shared" si="157"/>
        <v xml:space="preserve"> </v>
      </c>
    </row>
    <row r="10091" spans="4:4" x14ac:dyDescent="0.2">
      <c r="D10091" s="31" t="str">
        <f t="shared" si="157"/>
        <v xml:space="preserve"> </v>
      </c>
    </row>
    <row r="10092" spans="4:4" x14ac:dyDescent="0.2">
      <c r="D10092" s="31" t="str">
        <f t="shared" si="157"/>
        <v xml:space="preserve"> </v>
      </c>
    </row>
    <row r="10093" spans="4:4" x14ac:dyDescent="0.2">
      <c r="D10093" s="31" t="str">
        <f t="shared" si="157"/>
        <v xml:space="preserve"> </v>
      </c>
    </row>
    <row r="10094" spans="4:4" x14ac:dyDescent="0.2">
      <c r="D10094" s="31" t="str">
        <f t="shared" si="157"/>
        <v xml:space="preserve"> </v>
      </c>
    </row>
    <row r="10095" spans="4:4" x14ac:dyDescent="0.2">
      <c r="D10095" s="31" t="str">
        <f t="shared" si="157"/>
        <v xml:space="preserve"> </v>
      </c>
    </row>
    <row r="10096" spans="4:4" x14ac:dyDescent="0.2">
      <c r="D10096" s="31" t="str">
        <f t="shared" si="157"/>
        <v xml:space="preserve"> </v>
      </c>
    </row>
    <row r="10097" spans="4:4" x14ac:dyDescent="0.2">
      <c r="D10097" s="31" t="str">
        <f t="shared" si="157"/>
        <v xml:space="preserve"> </v>
      </c>
    </row>
    <row r="10098" spans="4:4" x14ac:dyDescent="0.2">
      <c r="D10098" s="31" t="str">
        <f t="shared" si="157"/>
        <v xml:space="preserve"> </v>
      </c>
    </row>
    <row r="10099" spans="4:4" x14ac:dyDescent="0.2">
      <c r="D10099" s="31" t="str">
        <f t="shared" si="157"/>
        <v xml:space="preserve"> </v>
      </c>
    </row>
    <row r="10100" spans="4:4" x14ac:dyDescent="0.2">
      <c r="D10100" s="31" t="str">
        <f t="shared" si="157"/>
        <v xml:space="preserve"> </v>
      </c>
    </row>
    <row r="10101" spans="4:4" x14ac:dyDescent="0.2">
      <c r="D10101" s="31" t="str">
        <f t="shared" si="157"/>
        <v xml:space="preserve"> </v>
      </c>
    </row>
    <row r="10102" spans="4:4" x14ac:dyDescent="0.2">
      <c r="D10102" s="31" t="str">
        <f t="shared" si="157"/>
        <v xml:space="preserve"> </v>
      </c>
    </row>
    <row r="10103" spans="4:4" x14ac:dyDescent="0.2">
      <c r="D10103" s="31" t="str">
        <f t="shared" si="157"/>
        <v xml:space="preserve"> </v>
      </c>
    </row>
    <row r="10104" spans="4:4" x14ac:dyDescent="0.2">
      <c r="D10104" s="31" t="str">
        <f t="shared" si="157"/>
        <v xml:space="preserve"> </v>
      </c>
    </row>
    <row r="10105" spans="4:4" x14ac:dyDescent="0.2">
      <c r="D10105" s="31" t="str">
        <f t="shared" si="157"/>
        <v xml:space="preserve"> </v>
      </c>
    </row>
    <row r="10106" spans="4:4" x14ac:dyDescent="0.2">
      <c r="D10106" s="31" t="str">
        <f t="shared" si="157"/>
        <v xml:space="preserve"> </v>
      </c>
    </row>
    <row r="10107" spans="4:4" x14ac:dyDescent="0.2">
      <c r="D10107" s="31" t="str">
        <f t="shared" si="157"/>
        <v xml:space="preserve"> </v>
      </c>
    </row>
    <row r="10108" spans="4:4" x14ac:dyDescent="0.2">
      <c r="D10108" s="31" t="str">
        <f t="shared" si="157"/>
        <v xml:space="preserve"> </v>
      </c>
    </row>
    <row r="10109" spans="4:4" x14ac:dyDescent="0.2">
      <c r="D10109" s="31" t="str">
        <f t="shared" si="157"/>
        <v xml:space="preserve"> </v>
      </c>
    </row>
    <row r="10110" spans="4:4" x14ac:dyDescent="0.2">
      <c r="D10110" s="31" t="str">
        <f t="shared" si="157"/>
        <v xml:space="preserve"> </v>
      </c>
    </row>
    <row r="10111" spans="4:4" x14ac:dyDescent="0.2">
      <c r="D10111" s="31" t="str">
        <f t="shared" si="157"/>
        <v xml:space="preserve"> </v>
      </c>
    </row>
    <row r="10112" spans="4:4" x14ac:dyDescent="0.2">
      <c r="D10112" s="31" t="str">
        <f t="shared" si="157"/>
        <v xml:space="preserve"> </v>
      </c>
    </row>
    <row r="10113" spans="4:4" x14ac:dyDescent="0.2">
      <c r="D10113" s="31" t="str">
        <f t="shared" ref="D10113:D10176" si="158">B10113&amp;" "&amp;C10113</f>
        <v xml:space="preserve"> </v>
      </c>
    </row>
    <row r="10114" spans="4:4" x14ac:dyDescent="0.2">
      <c r="D10114" s="31" t="str">
        <f t="shared" si="158"/>
        <v xml:space="preserve"> </v>
      </c>
    </row>
    <row r="10115" spans="4:4" x14ac:dyDescent="0.2">
      <c r="D10115" s="31" t="str">
        <f t="shared" si="158"/>
        <v xml:space="preserve"> </v>
      </c>
    </row>
    <row r="10116" spans="4:4" x14ac:dyDescent="0.2">
      <c r="D10116" s="31" t="str">
        <f t="shared" si="158"/>
        <v xml:space="preserve"> </v>
      </c>
    </row>
    <row r="10117" spans="4:4" x14ac:dyDescent="0.2">
      <c r="D10117" s="31" t="str">
        <f t="shared" si="158"/>
        <v xml:space="preserve"> </v>
      </c>
    </row>
    <row r="10118" spans="4:4" x14ac:dyDescent="0.2">
      <c r="D10118" s="31" t="str">
        <f t="shared" si="158"/>
        <v xml:space="preserve"> </v>
      </c>
    </row>
    <row r="10119" spans="4:4" x14ac:dyDescent="0.2">
      <c r="D10119" s="31" t="str">
        <f t="shared" si="158"/>
        <v xml:space="preserve"> </v>
      </c>
    </row>
    <row r="10120" spans="4:4" x14ac:dyDescent="0.2">
      <c r="D10120" s="31" t="str">
        <f t="shared" si="158"/>
        <v xml:space="preserve"> </v>
      </c>
    </row>
    <row r="10121" spans="4:4" x14ac:dyDescent="0.2">
      <c r="D10121" s="31" t="str">
        <f t="shared" si="158"/>
        <v xml:space="preserve"> </v>
      </c>
    </row>
    <row r="10122" spans="4:4" x14ac:dyDescent="0.2">
      <c r="D10122" s="31" t="str">
        <f t="shared" si="158"/>
        <v xml:space="preserve"> </v>
      </c>
    </row>
    <row r="10123" spans="4:4" x14ac:dyDescent="0.2">
      <c r="D10123" s="31" t="str">
        <f t="shared" si="158"/>
        <v xml:space="preserve"> </v>
      </c>
    </row>
    <row r="10124" spans="4:4" x14ac:dyDescent="0.2">
      <c r="D10124" s="31" t="str">
        <f t="shared" si="158"/>
        <v xml:space="preserve"> </v>
      </c>
    </row>
    <row r="10125" spans="4:4" x14ac:dyDescent="0.2">
      <c r="D10125" s="31" t="str">
        <f t="shared" si="158"/>
        <v xml:space="preserve"> </v>
      </c>
    </row>
    <row r="10126" spans="4:4" x14ac:dyDescent="0.2">
      <c r="D10126" s="31" t="str">
        <f t="shared" si="158"/>
        <v xml:space="preserve"> </v>
      </c>
    </row>
    <row r="10127" spans="4:4" x14ac:dyDescent="0.2">
      <c r="D10127" s="31" t="str">
        <f t="shared" si="158"/>
        <v xml:space="preserve"> </v>
      </c>
    </row>
    <row r="10128" spans="4:4" x14ac:dyDescent="0.2">
      <c r="D10128" s="31" t="str">
        <f t="shared" si="158"/>
        <v xml:space="preserve"> </v>
      </c>
    </row>
    <row r="10129" spans="4:4" x14ac:dyDescent="0.2">
      <c r="D10129" s="31" t="str">
        <f t="shared" si="158"/>
        <v xml:space="preserve"> </v>
      </c>
    </row>
    <row r="10130" spans="4:4" x14ac:dyDescent="0.2">
      <c r="D10130" s="31" t="str">
        <f t="shared" si="158"/>
        <v xml:space="preserve"> </v>
      </c>
    </row>
    <row r="10131" spans="4:4" x14ac:dyDescent="0.2">
      <c r="D10131" s="31" t="str">
        <f t="shared" si="158"/>
        <v xml:space="preserve"> </v>
      </c>
    </row>
    <row r="10132" spans="4:4" x14ac:dyDescent="0.2">
      <c r="D10132" s="31" t="str">
        <f t="shared" si="158"/>
        <v xml:space="preserve"> </v>
      </c>
    </row>
    <row r="10133" spans="4:4" x14ac:dyDescent="0.2">
      <c r="D10133" s="31" t="str">
        <f t="shared" si="158"/>
        <v xml:space="preserve"> </v>
      </c>
    </row>
    <row r="10134" spans="4:4" x14ac:dyDescent="0.2">
      <c r="D10134" s="31" t="str">
        <f t="shared" si="158"/>
        <v xml:space="preserve"> </v>
      </c>
    </row>
    <row r="10135" spans="4:4" x14ac:dyDescent="0.2">
      <c r="D10135" s="31" t="str">
        <f t="shared" si="158"/>
        <v xml:space="preserve"> </v>
      </c>
    </row>
    <row r="10136" spans="4:4" x14ac:dyDescent="0.2">
      <c r="D10136" s="31" t="str">
        <f t="shared" si="158"/>
        <v xml:space="preserve"> </v>
      </c>
    </row>
    <row r="10137" spans="4:4" x14ac:dyDescent="0.2">
      <c r="D10137" s="31" t="str">
        <f t="shared" si="158"/>
        <v xml:space="preserve"> </v>
      </c>
    </row>
    <row r="10138" spans="4:4" x14ac:dyDescent="0.2">
      <c r="D10138" s="31" t="str">
        <f t="shared" si="158"/>
        <v xml:space="preserve"> </v>
      </c>
    </row>
    <row r="10139" spans="4:4" x14ac:dyDescent="0.2">
      <c r="D10139" s="31" t="str">
        <f t="shared" si="158"/>
        <v xml:space="preserve"> </v>
      </c>
    </row>
    <row r="10140" spans="4:4" x14ac:dyDescent="0.2">
      <c r="D10140" s="31" t="str">
        <f t="shared" si="158"/>
        <v xml:space="preserve"> </v>
      </c>
    </row>
    <row r="10141" spans="4:4" x14ac:dyDescent="0.2">
      <c r="D10141" s="31" t="str">
        <f t="shared" si="158"/>
        <v xml:space="preserve"> </v>
      </c>
    </row>
    <row r="10142" spans="4:4" x14ac:dyDescent="0.2">
      <c r="D10142" s="31" t="str">
        <f t="shared" si="158"/>
        <v xml:space="preserve"> </v>
      </c>
    </row>
    <row r="10143" spans="4:4" x14ac:dyDescent="0.2">
      <c r="D10143" s="31" t="str">
        <f t="shared" si="158"/>
        <v xml:space="preserve"> </v>
      </c>
    </row>
    <row r="10144" spans="4:4" x14ac:dyDescent="0.2">
      <c r="D10144" s="31" t="str">
        <f t="shared" si="158"/>
        <v xml:space="preserve"> </v>
      </c>
    </row>
    <row r="10145" spans="4:4" x14ac:dyDescent="0.2">
      <c r="D10145" s="31" t="str">
        <f t="shared" si="158"/>
        <v xml:space="preserve"> </v>
      </c>
    </row>
    <row r="10146" spans="4:4" x14ac:dyDescent="0.2">
      <c r="D10146" s="31" t="str">
        <f t="shared" si="158"/>
        <v xml:space="preserve"> </v>
      </c>
    </row>
    <row r="10147" spans="4:4" x14ac:dyDescent="0.2">
      <c r="D10147" s="31" t="str">
        <f t="shared" si="158"/>
        <v xml:space="preserve"> </v>
      </c>
    </row>
    <row r="10148" spans="4:4" x14ac:dyDescent="0.2">
      <c r="D10148" s="31" t="str">
        <f t="shared" si="158"/>
        <v xml:space="preserve"> </v>
      </c>
    </row>
    <row r="10149" spans="4:4" x14ac:dyDescent="0.2">
      <c r="D10149" s="31" t="str">
        <f t="shared" si="158"/>
        <v xml:space="preserve"> </v>
      </c>
    </row>
    <row r="10150" spans="4:4" x14ac:dyDescent="0.2">
      <c r="D10150" s="31" t="str">
        <f t="shared" si="158"/>
        <v xml:space="preserve"> </v>
      </c>
    </row>
    <row r="10151" spans="4:4" x14ac:dyDescent="0.2">
      <c r="D10151" s="31" t="str">
        <f t="shared" si="158"/>
        <v xml:space="preserve"> </v>
      </c>
    </row>
    <row r="10152" spans="4:4" x14ac:dyDescent="0.2">
      <c r="D10152" s="31" t="str">
        <f t="shared" si="158"/>
        <v xml:space="preserve"> </v>
      </c>
    </row>
    <row r="10153" spans="4:4" x14ac:dyDescent="0.2">
      <c r="D10153" s="31" t="str">
        <f t="shared" si="158"/>
        <v xml:space="preserve"> </v>
      </c>
    </row>
    <row r="10154" spans="4:4" x14ac:dyDescent="0.2">
      <c r="D10154" s="31" t="str">
        <f t="shared" si="158"/>
        <v xml:space="preserve"> </v>
      </c>
    </row>
    <row r="10155" spans="4:4" x14ac:dyDescent="0.2">
      <c r="D10155" s="31" t="str">
        <f t="shared" si="158"/>
        <v xml:space="preserve"> </v>
      </c>
    </row>
    <row r="10156" spans="4:4" x14ac:dyDescent="0.2">
      <c r="D10156" s="31" t="str">
        <f t="shared" si="158"/>
        <v xml:space="preserve"> </v>
      </c>
    </row>
    <row r="10157" spans="4:4" x14ac:dyDescent="0.2">
      <c r="D10157" s="31" t="str">
        <f t="shared" si="158"/>
        <v xml:space="preserve"> </v>
      </c>
    </row>
    <row r="10158" spans="4:4" x14ac:dyDescent="0.2">
      <c r="D10158" s="31" t="str">
        <f t="shared" si="158"/>
        <v xml:space="preserve"> </v>
      </c>
    </row>
    <row r="10159" spans="4:4" x14ac:dyDescent="0.2">
      <c r="D10159" s="31" t="str">
        <f t="shared" si="158"/>
        <v xml:space="preserve"> </v>
      </c>
    </row>
    <row r="10160" spans="4:4" x14ac:dyDescent="0.2">
      <c r="D10160" s="31" t="str">
        <f t="shared" si="158"/>
        <v xml:space="preserve"> </v>
      </c>
    </row>
    <row r="10161" spans="4:4" x14ac:dyDescent="0.2">
      <c r="D10161" s="31" t="str">
        <f t="shared" si="158"/>
        <v xml:space="preserve"> </v>
      </c>
    </row>
    <row r="10162" spans="4:4" x14ac:dyDescent="0.2">
      <c r="D10162" s="31" t="str">
        <f t="shared" si="158"/>
        <v xml:space="preserve"> </v>
      </c>
    </row>
    <row r="10163" spans="4:4" x14ac:dyDescent="0.2">
      <c r="D10163" s="31" t="str">
        <f t="shared" si="158"/>
        <v xml:space="preserve"> </v>
      </c>
    </row>
    <row r="10164" spans="4:4" x14ac:dyDescent="0.2">
      <c r="D10164" s="31" t="str">
        <f t="shared" si="158"/>
        <v xml:space="preserve"> </v>
      </c>
    </row>
    <row r="10165" spans="4:4" x14ac:dyDescent="0.2">
      <c r="D10165" s="31" t="str">
        <f t="shared" si="158"/>
        <v xml:space="preserve"> </v>
      </c>
    </row>
    <row r="10166" spans="4:4" x14ac:dyDescent="0.2">
      <c r="D10166" s="31" t="str">
        <f t="shared" si="158"/>
        <v xml:space="preserve"> </v>
      </c>
    </row>
    <row r="10167" spans="4:4" x14ac:dyDescent="0.2">
      <c r="D10167" s="31" t="str">
        <f t="shared" si="158"/>
        <v xml:space="preserve"> </v>
      </c>
    </row>
    <row r="10168" spans="4:4" x14ac:dyDescent="0.2">
      <c r="D10168" s="31" t="str">
        <f t="shared" si="158"/>
        <v xml:space="preserve"> </v>
      </c>
    </row>
    <row r="10169" spans="4:4" x14ac:dyDescent="0.2">
      <c r="D10169" s="31" t="str">
        <f t="shared" si="158"/>
        <v xml:space="preserve"> </v>
      </c>
    </row>
    <row r="10170" spans="4:4" x14ac:dyDescent="0.2">
      <c r="D10170" s="31" t="str">
        <f t="shared" si="158"/>
        <v xml:space="preserve"> </v>
      </c>
    </row>
    <row r="10171" spans="4:4" x14ac:dyDescent="0.2">
      <c r="D10171" s="31" t="str">
        <f t="shared" si="158"/>
        <v xml:space="preserve"> </v>
      </c>
    </row>
    <row r="10172" spans="4:4" x14ac:dyDescent="0.2">
      <c r="D10172" s="31" t="str">
        <f t="shared" si="158"/>
        <v xml:space="preserve"> </v>
      </c>
    </row>
    <row r="10173" spans="4:4" x14ac:dyDescent="0.2">
      <c r="D10173" s="31" t="str">
        <f t="shared" si="158"/>
        <v xml:space="preserve"> </v>
      </c>
    </row>
    <row r="10174" spans="4:4" x14ac:dyDescent="0.2">
      <c r="D10174" s="31" t="str">
        <f t="shared" si="158"/>
        <v xml:space="preserve"> </v>
      </c>
    </row>
    <row r="10175" spans="4:4" x14ac:dyDescent="0.2">
      <c r="D10175" s="31" t="str">
        <f t="shared" si="158"/>
        <v xml:space="preserve"> </v>
      </c>
    </row>
    <row r="10176" spans="4:4" x14ac:dyDescent="0.2">
      <c r="D10176" s="31" t="str">
        <f t="shared" si="158"/>
        <v xml:space="preserve"> </v>
      </c>
    </row>
    <row r="10177" spans="4:4" x14ac:dyDescent="0.2">
      <c r="D10177" s="31" t="str">
        <f t="shared" ref="D10177:D10240" si="159">B10177&amp;" "&amp;C10177</f>
        <v xml:space="preserve"> </v>
      </c>
    </row>
    <row r="10178" spans="4:4" x14ac:dyDescent="0.2">
      <c r="D10178" s="31" t="str">
        <f t="shared" si="159"/>
        <v xml:space="preserve"> </v>
      </c>
    </row>
    <row r="10179" spans="4:4" x14ac:dyDescent="0.2">
      <c r="D10179" s="31" t="str">
        <f t="shared" si="159"/>
        <v xml:space="preserve"> </v>
      </c>
    </row>
    <row r="10180" spans="4:4" x14ac:dyDescent="0.2">
      <c r="D10180" s="31" t="str">
        <f t="shared" si="159"/>
        <v xml:space="preserve"> </v>
      </c>
    </row>
    <row r="10181" spans="4:4" x14ac:dyDescent="0.2">
      <c r="D10181" s="31" t="str">
        <f t="shared" si="159"/>
        <v xml:space="preserve"> </v>
      </c>
    </row>
    <row r="10182" spans="4:4" x14ac:dyDescent="0.2">
      <c r="D10182" s="31" t="str">
        <f t="shared" si="159"/>
        <v xml:space="preserve"> </v>
      </c>
    </row>
    <row r="10183" spans="4:4" x14ac:dyDescent="0.2">
      <c r="D10183" s="31" t="str">
        <f t="shared" si="159"/>
        <v xml:space="preserve"> </v>
      </c>
    </row>
    <row r="10184" spans="4:4" x14ac:dyDescent="0.2">
      <c r="D10184" s="31" t="str">
        <f t="shared" si="159"/>
        <v xml:space="preserve"> </v>
      </c>
    </row>
    <row r="10185" spans="4:4" x14ac:dyDescent="0.2">
      <c r="D10185" s="31" t="str">
        <f t="shared" si="159"/>
        <v xml:space="preserve"> </v>
      </c>
    </row>
    <row r="10186" spans="4:4" x14ac:dyDescent="0.2">
      <c r="D10186" s="31" t="str">
        <f t="shared" si="159"/>
        <v xml:space="preserve"> </v>
      </c>
    </row>
    <row r="10187" spans="4:4" x14ac:dyDescent="0.2">
      <c r="D10187" s="31" t="str">
        <f t="shared" si="159"/>
        <v xml:space="preserve"> </v>
      </c>
    </row>
    <row r="10188" spans="4:4" x14ac:dyDescent="0.2">
      <c r="D10188" s="31" t="str">
        <f t="shared" si="159"/>
        <v xml:space="preserve"> </v>
      </c>
    </row>
    <row r="10189" spans="4:4" x14ac:dyDescent="0.2">
      <c r="D10189" s="31" t="str">
        <f t="shared" si="159"/>
        <v xml:space="preserve"> </v>
      </c>
    </row>
    <row r="10190" spans="4:4" x14ac:dyDescent="0.2">
      <c r="D10190" s="31" t="str">
        <f t="shared" si="159"/>
        <v xml:space="preserve"> </v>
      </c>
    </row>
    <row r="10191" spans="4:4" x14ac:dyDescent="0.2">
      <c r="D10191" s="31" t="str">
        <f t="shared" si="159"/>
        <v xml:space="preserve"> </v>
      </c>
    </row>
    <row r="10192" spans="4:4" x14ac:dyDescent="0.2">
      <c r="D10192" s="31" t="str">
        <f t="shared" si="159"/>
        <v xml:space="preserve"> </v>
      </c>
    </row>
    <row r="10193" spans="4:4" x14ac:dyDescent="0.2">
      <c r="D10193" s="31" t="str">
        <f t="shared" si="159"/>
        <v xml:space="preserve"> </v>
      </c>
    </row>
    <row r="10194" spans="4:4" x14ac:dyDescent="0.2">
      <c r="D10194" s="31" t="str">
        <f t="shared" si="159"/>
        <v xml:space="preserve"> </v>
      </c>
    </row>
    <row r="10195" spans="4:4" x14ac:dyDescent="0.2">
      <c r="D10195" s="31" t="str">
        <f t="shared" si="159"/>
        <v xml:space="preserve"> </v>
      </c>
    </row>
    <row r="10196" spans="4:4" x14ac:dyDescent="0.2">
      <c r="D10196" s="31" t="str">
        <f t="shared" si="159"/>
        <v xml:space="preserve"> </v>
      </c>
    </row>
    <row r="10197" spans="4:4" x14ac:dyDescent="0.2">
      <c r="D10197" s="31" t="str">
        <f t="shared" si="159"/>
        <v xml:space="preserve"> </v>
      </c>
    </row>
    <row r="10198" spans="4:4" x14ac:dyDescent="0.2">
      <c r="D10198" s="31" t="str">
        <f t="shared" si="159"/>
        <v xml:space="preserve"> </v>
      </c>
    </row>
    <row r="10199" spans="4:4" x14ac:dyDescent="0.2">
      <c r="D10199" s="31" t="str">
        <f t="shared" si="159"/>
        <v xml:space="preserve"> </v>
      </c>
    </row>
    <row r="10200" spans="4:4" x14ac:dyDescent="0.2">
      <c r="D10200" s="31" t="str">
        <f t="shared" si="159"/>
        <v xml:space="preserve"> </v>
      </c>
    </row>
    <row r="10201" spans="4:4" x14ac:dyDescent="0.2">
      <c r="D10201" s="31" t="str">
        <f t="shared" si="159"/>
        <v xml:space="preserve"> </v>
      </c>
    </row>
    <row r="10202" spans="4:4" x14ac:dyDescent="0.2">
      <c r="D10202" s="31" t="str">
        <f t="shared" si="159"/>
        <v xml:space="preserve"> </v>
      </c>
    </row>
    <row r="10203" spans="4:4" x14ac:dyDescent="0.2">
      <c r="D10203" s="31" t="str">
        <f t="shared" si="159"/>
        <v xml:space="preserve"> </v>
      </c>
    </row>
    <row r="10204" spans="4:4" x14ac:dyDescent="0.2">
      <c r="D10204" s="31" t="str">
        <f t="shared" si="159"/>
        <v xml:space="preserve"> </v>
      </c>
    </row>
    <row r="10205" spans="4:4" x14ac:dyDescent="0.2">
      <c r="D10205" s="31" t="str">
        <f t="shared" si="159"/>
        <v xml:space="preserve"> </v>
      </c>
    </row>
    <row r="10206" spans="4:4" x14ac:dyDescent="0.2">
      <c r="D10206" s="31" t="str">
        <f t="shared" si="159"/>
        <v xml:space="preserve"> </v>
      </c>
    </row>
    <row r="10207" spans="4:4" x14ac:dyDescent="0.2">
      <c r="D10207" s="31" t="str">
        <f t="shared" si="159"/>
        <v xml:space="preserve"> </v>
      </c>
    </row>
    <row r="10208" spans="4:4" x14ac:dyDescent="0.2">
      <c r="D10208" s="31" t="str">
        <f t="shared" si="159"/>
        <v xml:space="preserve"> </v>
      </c>
    </row>
    <row r="10209" spans="4:4" x14ac:dyDescent="0.2">
      <c r="D10209" s="31" t="str">
        <f t="shared" si="159"/>
        <v xml:space="preserve"> </v>
      </c>
    </row>
    <row r="10210" spans="4:4" x14ac:dyDescent="0.2">
      <c r="D10210" s="31" t="str">
        <f t="shared" si="159"/>
        <v xml:space="preserve"> </v>
      </c>
    </row>
    <row r="10211" spans="4:4" x14ac:dyDescent="0.2">
      <c r="D10211" s="31" t="str">
        <f t="shared" si="159"/>
        <v xml:space="preserve"> </v>
      </c>
    </row>
    <row r="10212" spans="4:4" x14ac:dyDescent="0.2">
      <c r="D10212" s="31" t="str">
        <f t="shared" si="159"/>
        <v xml:space="preserve"> </v>
      </c>
    </row>
    <row r="10213" spans="4:4" x14ac:dyDescent="0.2">
      <c r="D10213" s="31" t="str">
        <f t="shared" si="159"/>
        <v xml:space="preserve"> </v>
      </c>
    </row>
    <row r="10214" spans="4:4" x14ac:dyDescent="0.2">
      <c r="D10214" s="31" t="str">
        <f t="shared" si="159"/>
        <v xml:space="preserve"> </v>
      </c>
    </row>
    <row r="10215" spans="4:4" x14ac:dyDescent="0.2">
      <c r="D10215" s="31" t="str">
        <f t="shared" si="159"/>
        <v xml:space="preserve"> </v>
      </c>
    </row>
    <row r="10216" spans="4:4" x14ac:dyDescent="0.2">
      <c r="D10216" s="31" t="str">
        <f t="shared" si="159"/>
        <v xml:space="preserve"> </v>
      </c>
    </row>
    <row r="10217" spans="4:4" x14ac:dyDescent="0.2">
      <c r="D10217" s="31" t="str">
        <f t="shared" si="159"/>
        <v xml:space="preserve"> </v>
      </c>
    </row>
    <row r="10218" spans="4:4" x14ac:dyDescent="0.2">
      <c r="D10218" s="31" t="str">
        <f t="shared" si="159"/>
        <v xml:space="preserve"> </v>
      </c>
    </row>
    <row r="10219" spans="4:4" x14ac:dyDescent="0.2">
      <c r="D10219" s="31" t="str">
        <f t="shared" si="159"/>
        <v xml:space="preserve"> </v>
      </c>
    </row>
    <row r="10220" spans="4:4" x14ac:dyDescent="0.2">
      <c r="D10220" s="31" t="str">
        <f t="shared" si="159"/>
        <v xml:space="preserve"> </v>
      </c>
    </row>
    <row r="10221" spans="4:4" x14ac:dyDescent="0.2">
      <c r="D10221" s="31" t="str">
        <f t="shared" si="159"/>
        <v xml:space="preserve"> </v>
      </c>
    </row>
    <row r="10222" spans="4:4" x14ac:dyDescent="0.2">
      <c r="D10222" s="31" t="str">
        <f t="shared" si="159"/>
        <v xml:space="preserve"> </v>
      </c>
    </row>
    <row r="10223" spans="4:4" x14ac:dyDescent="0.2">
      <c r="D10223" s="31" t="str">
        <f t="shared" si="159"/>
        <v xml:space="preserve"> </v>
      </c>
    </row>
    <row r="10224" spans="4:4" x14ac:dyDescent="0.2">
      <c r="D10224" s="31" t="str">
        <f t="shared" si="159"/>
        <v xml:space="preserve"> </v>
      </c>
    </row>
    <row r="10225" spans="4:4" x14ac:dyDescent="0.2">
      <c r="D10225" s="31" t="str">
        <f t="shared" si="159"/>
        <v xml:space="preserve"> </v>
      </c>
    </row>
    <row r="10226" spans="4:4" x14ac:dyDescent="0.2">
      <c r="D10226" s="31" t="str">
        <f t="shared" si="159"/>
        <v xml:space="preserve"> </v>
      </c>
    </row>
    <row r="10227" spans="4:4" x14ac:dyDescent="0.2">
      <c r="D10227" s="31" t="str">
        <f t="shared" si="159"/>
        <v xml:space="preserve"> </v>
      </c>
    </row>
    <row r="10228" spans="4:4" x14ac:dyDescent="0.2">
      <c r="D10228" s="31" t="str">
        <f t="shared" si="159"/>
        <v xml:space="preserve"> </v>
      </c>
    </row>
    <row r="10229" spans="4:4" x14ac:dyDescent="0.2">
      <c r="D10229" s="31" t="str">
        <f t="shared" si="159"/>
        <v xml:space="preserve"> </v>
      </c>
    </row>
    <row r="10230" spans="4:4" x14ac:dyDescent="0.2">
      <c r="D10230" s="31" t="str">
        <f t="shared" si="159"/>
        <v xml:space="preserve"> </v>
      </c>
    </row>
    <row r="10231" spans="4:4" x14ac:dyDescent="0.2">
      <c r="D10231" s="31" t="str">
        <f t="shared" si="159"/>
        <v xml:space="preserve"> </v>
      </c>
    </row>
    <row r="10232" spans="4:4" x14ac:dyDescent="0.2">
      <c r="D10232" s="31" t="str">
        <f t="shared" si="159"/>
        <v xml:space="preserve"> </v>
      </c>
    </row>
    <row r="10233" spans="4:4" x14ac:dyDescent="0.2">
      <c r="D10233" s="31" t="str">
        <f t="shared" si="159"/>
        <v xml:space="preserve"> </v>
      </c>
    </row>
    <row r="10234" spans="4:4" x14ac:dyDescent="0.2">
      <c r="D10234" s="31" t="str">
        <f t="shared" si="159"/>
        <v xml:space="preserve"> </v>
      </c>
    </row>
    <row r="10235" spans="4:4" x14ac:dyDescent="0.2">
      <c r="D10235" s="31" t="str">
        <f t="shared" si="159"/>
        <v xml:space="preserve"> </v>
      </c>
    </row>
    <row r="10236" spans="4:4" x14ac:dyDescent="0.2">
      <c r="D10236" s="31" t="str">
        <f t="shared" si="159"/>
        <v xml:space="preserve"> </v>
      </c>
    </row>
    <row r="10237" spans="4:4" x14ac:dyDescent="0.2">
      <c r="D10237" s="31" t="str">
        <f t="shared" si="159"/>
        <v xml:space="preserve"> </v>
      </c>
    </row>
    <row r="10238" spans="4:4" x14ac:dyDescent="0.2">
      <c r="D10238" s="31" t="str">
        <f t="shared" si="159"/>
        <v xml:space="preserve"> </v>
      </c>
    </row>
    <row r="10239" spans="4:4" x14ac:dyDescent="0.2">
      <c r="D10239" s="31" t="str">
        <f t="shared" si="159"/>
        <v xml:space="preserve"> </v>
      </c>
    </row>
    <row r="10240" spans="4:4" x14ac:dyDescent="0.2">
      <c r="D10240" s="31" t="str">
        <f t="shared" si="159"/>
        <v xml:space="preserve"> </v>
      </c>
    </row>
    <row r="10241" spans="4:4" x14ac:dyDescent="0.2">
      <c r="D10241" s="31" t="str">
        <f t="shared" ref="D10241:D10304" si="160">B10241&amp;" "&amp;C10241</f>
        <v xml:space="preserve"> </v>
      </c>
    </row>
    <row r="10242" spans="4:4" x14ac:dyDescent="0.2">
      <c r="D10242" s="31" t="str">
        <f t="shared" si="160"/>
        <v xml:space="preserve"> </v>
      </c>
    </row>
    <row r="10243" spans="4:4" x14ac:dyDescent="0.2">
      <c r="D10243" s="31" t="str">
        <f t="shared" si="160"/>
        <v xml:space="preserve"> </v>
      </c>
    </row>
    <row r="10244" spans="4:4" x14ac:dyDescent="0.2">
      <c r="D10244" s="31" t="str">
        <f t="shared" si="160"/>
        <v xml:space="preserve"> </v>
      </c>
    </row>
    <row r="10245" spans="4:4" x14ac:dyDescent="0.2">
      <c r="D10245" s="31" t="str">
        <f t="shared" si="160"/>
        <v xml:space="preserve"> </v>
      </c>
    </row>
    <row r="10246" spans="4:4" x14ac:dyDescent="0.2">
      <c r="D10246" s="31" t="str">
        <f t="shared" si="160"/>
        <v xml:space="preserve"> </v>
      </c>
    </row>
    <row r="10247" spans="4:4" x14ac:dyDescent="0.2">
      <c r="D10247" s="31" t="str">
        <f t="shared" si="160"/>
        <v xml:space="preserve"> </v>
      </c>
    </row>
    <row r="10248" spans="4:4" x14ac:dyDescent="0.2">
      <c r="D10248" s="31" t="str">
        <f t="shared" si="160"/>
        <v xml:space="preserve"> </v>
      </c>
    </row>
    <row r="10249" spans="4:4" x14ac:dyDescent="0.2">
      <c r="D10249" s="31" t="str">
        <f t="shared" si="160"/>
        <v xml:space="preserve"> </v>
      </c>
    </row>
    <row r="10250" spans="4:4" x14ac:dyDescent="0.2">
      <c r="D10250" s="31" t="str">
        <f t="shared" si="160"/>
        <v xml:space="preserve"> </v>
      </c>
    </row>
    <row r="10251" spans="4:4" x14ac:dyDescent="0.2">
      <c r="D10251" s="31" t="str">
        <f t="shared" si="160"/>
        <v xml:space="preserve"> </v>
      </c>
    </row>
    <row r="10252" spans="4:4" x14ac:dyDescent="0.2">
      <c r="D10252" s="31" t="str">
        <f t="shared" si="160"/>
        <v xml:space="preserve"> </v>
      </c>
    </row>
    <row r="10253" spans="4:4" x14ac:dyDescent="0.2">
      <c r="D10253" s="31" t="str">
        <f t="shared" si="160"/>
        <v xml:space="preserve"> </v>
      </c>
    </row>
    <row r="10254" spans="4:4" x14ac:dyDescent="0.2">
      <c r="D10254" s="31" t="str">
        <f t="shared" si="160"/>
        <v xml:space="preserve"> </v>
      </c>
    </row>
    <row r="10255" spans="4:4" x14ac:dyDescent="0.2">
      <c r="D10255" s="31" t="str">
        <f t="shared" si="160"/>
        <v xml:space="preserve"> </v>
      </c>
    </row>
    <row r="10256" spans="4:4" x14ac:dyDescent="0.2">
      <c r="D10256" s="31" t="str">
        <f t="shared" si="160"/>
        <v xml:space="preserve"> </v>
      </c>
    </row>
    <row r="10257" spans="4:4" x14ac:dyDescent="0.2">
      <c r="D10257" s="31" t="str">
        <f t="shared" si="160"/>
        <v xml:space="preserve"> </v>
      </c>
    </row>
    <row r="10258" spans="4:4" x14ac:dyDescent="0.2">
      <c r="D10258" s="31" t="str">
        <f t="shared" si="160"/>
        <v xml:space="preserve"> </v>
      </c>
    </row>
    <row r="10259" spans="4:4" x14ac:dyDescent="0.2">
      <c r="D10259" s="31" t="str">
        <f t="shared" si="160"/>
        <v xml:space="preserve"> </v>
      </c>
    </row>
    <row r="10260" spans="4:4" x14ac:dyDescent="0.2">
      <c r="D10260" s="31" t="str">
        <f t="shared" si="160"/>
        <v xml:space="preserve"> </v>
      </c>
    </row>
    <row r="10261" spans="4:4" x14ac:dyDescent="0.2">
      <c r="D10261" s="31" t="str">
        <f t="shared" si="160"/>
        <v xml:space="preserve"> </v>
      </c>
    </row>
    <row r="10262" spans="4:4" x14ac:dyDescent="0.2">
      <c r="D10262" s="31" t="str">
        <f t="shared" si="160"/>
        <v xml:space="preserve"> </v>
      </c>
    </row>
    <row r="10263" spans="4:4" x14ac:dyDescent="0.2">
      <c r="D10263" s="31" t="str">
        <f t="shared" si="160"/>
        <v xml:space="preserve"> </v>
      </c>
    </row>
    <row r="10264" spans="4:4" x14ac:dyDescent="0.2">
      <c r="D10264" s="31" t="str">
        <f t="shared" si="160"/>
        <v xml:space="preserve"> </v>
      </c>
    </row>
    <row r="10265" spans="4:4" x14ac:dyDescent="0.2">
      <c r="D10265" s="31" t="str">
        <f t="shared" si="160"/>
        <v xml:space="preserve"> </v>
      </c>
    </row>
    <row r="10266" spans="4:4" x14ac:dyDescent="0.2">
      <c r="D10266" s="31" t="str">
        <f t="shared" si="160"/>
        <v xml:space="preserve"> </v>
      </c>
    </row>
    <row r="10267" spans="4:4" x14ac:dyDescent="0.2">
      <c r="D10267" s="31" t="str">
        <f t="shared" si="160"/>
        <v xml:space="preserve"> </v>
      </c>
    </row>
    <row r="10268" spans="4:4" x14ac:dyDescent="0.2">
      <c r="D10268" s="31" t="str">
        <f t="shared" si="160"/>
        <v xml:space="preserve"> </v>
      </c>
    </row>
    <row r="10269" spans="4:4" x14ac:dyDescent="0.2">
      <c r="D10269" s="31" t="str">
        <f t="shared" si="160"/>
        <v xml:space="preserve"> </v>
      </c>
    </row>
    <row r="10270" spans="4:4" x14ac:dyDescent="0.2">
      <c r="D10270" s="31" t="str">
        <f t="shared" si="160"/>
        <v xml:space="preserve"> </v>
      </c>
    </row>
    <row r="10271" spans="4:4" x14ac:dyDescent="0.2">
      <c r="D10271" s="31" t="str">
        <f t="shared" si="160"/>
        <v xml:space="preserve"> </v>
      </c>
    </row>
    <row r="10272" spans="4:4" x14ac:dyDescent="0.2">
      <c r="D10272" s="31" t="str">
        <f t="shared" si="160"/>
        <v xml:space="preserve"> </v>
      </c>
    </row>
    <row r="10273" spans="4:4" x14ac:dyDescent="0.2">
      <c r="D10273" s="31" t="str">
        <f t="shared" si="160"/>
        <v xml:space="preserve"> </v>
      </c>
    </row>
    <row r="10274" spans="4:4" x14ac:dyDescent="0.2">
      <c r="D10274" s="31" t="str">
        <f t="shared" si="160"/>
        <v xml:space="preserve"> </v>
      </c>
    </row>
    <row r="10275" spans="4:4" x14ac:dyDescent="0.2">
      <c r="D10275" s="31" t="str">
        <f t="shared" si="160"/>
        <v xml:space="preserve"> </v>
      </c>
    </row>
    <row r="10276" spans="4:4" x14ac:dyDescent="0.2">
      <c r="D10276" s="31" t="str">
        <f t="shared" si="160"/>
        <v xml:space="preserve"> </v>
      </c>
    </row>
    <row r="10277" spans="4:4" x14ac:dyDescent="0.2">
      <c r="D10277" s="31" t="str">
        <f t="shared" si="160"/>
        <v xml:space="preserve"> </v>
      </c>
    </row>
    <row r="10278" spans="4:4" x14ac:dyDescent="0.2">
      <c r="D10278" s="31" t="str">
        <f t="shared" si="160"/>
        <v xml:space="preserve"> </v>
      </c>
    </row>
    <row r="10279" spans="4:4" x14ac:dyDescent="0.2">
      <c r="D10279" s="31" t="str">
        <f t="shared" si="160"/>
        <v xml:space="preserve"> </v>
      </c>
    </row>
    <row r="10280" spans="4:4" x14ac:dyDescent="0.2">
      <c r="D10280" s="31" t="str">
        <f t="shared" si="160"/>
        <v xml:space="preserve"> </v>
      </c>
    </row>
    <row r="10281" spans="4:4" x14ac:dyDescent="0.2">
      <c r="D10281" s="31" t="str">
        <f t="shared" si="160"/>
        <v xml:space="preserve"> </v>
      </c>
    </row>
    <row r="10282" spans="4:4" x14ac:dyDescent="0.2">
      <c r="D10282" s="31" t="str">
        <f t="shared" si="160"/>
        <v xml:space="preserve"> </v>
      </c>
    </row>
    <row r="10283" spans="4:4" x14ac:dyDescent="0.2">
      <c r="D10283" s="31" t="str">
        <f t="shared" si="160"/>
        <v xml:space="preserve"> </v>
      </c>
    </row>
    <row r="10284" spans="4:4" x14ac:dyDescent="0.2">
      <c r="D10284" s="31" t="str">
        <f t="shared" si="160"/>
        <v xml:space="preserve"> </v>
      </c>
    </row>
    <row r="10285" spans="4:4" x14ac:dyDescent="0.2">
      <c r="D10285" s="31" t="str">
        <f t="shared" si="160"/>
        <v xml:space="preserve"> </v>
      </c>
    </row>
    <row r="10286" spans="4:4" x14ac:dyDescent="0.2">
      <c r="D10286" s="31" t="str">
        <f t="shared" si="160"/>
        <v xml:space="preserve"> </v>
      </c>
    </row>
    <row r="10287" spans="4:4" x14ac:dyDescent="0.2">
      <c r="D10287" s="31" t="str">
        <f t="shared" si="160"/>
        <v xml:space="preserve"> </v>
      </c>
    </row>
    <row r="10288" spans="4:4" x14ac:dyDescent="0.2">
      <c r="D10288" s="31" t="str">
        <f t="shared" si="160"/>
        <v xml:space="preserve"> </v>
      </c>
    </row>
    <row r="10289" spans="4:4" x14ac:dyDescent="0.2">
      <c r="D10289" s="31" t="str">
        <f t="shared" si="160"/>
        <v xml:space="preserve"> </v>
      </c>
    </row>
    <row r="10290" spans="4:4" x14ac:dyDescent="0.2">
      <c r="D10290" s="31" t="str">
        <f t="shared" si="160"/>
        <v xml:space="preserve"> </v>
      </c>
    </row>
    <row r="10291" spans="4:4" x14ac:dyDescent="0.2">
      <c r="D10291" s="31" t="str">
        <f t="shared" si="160"/>
        <v xml:space="preserve"> </v>
      </c>
    </row>
    <row r="10292" spans="4:4" x14ac:dyDescent="0.2">
      <c r="D10292" s="31" t="str">
        <f t="shared" si="160"/>
        <v xml:space="preserve"> </v>
      </c>
    </row>
    <row r="10293" spans="4:4" x14ac:dyDescent="0.2">
      <c r="D10293" s="31" t="str">
        <f t="shared" si="160"/>
        <v xml:space="preserve"> </v>
      </c>
    </row>
    <row r="10294" spans="4:4" x14ac:dyDescent="0.2">
      <c r="D10294" s="31" t="str">
        <f t="shared" si="160"/>
        <v xml:space="preserve"> </v>
      </c>
    </row>
    <row r="10295" spans="4:4" x14ac:dyDescent="0.2">
      <c r="D10295" s="31" t="str">
        <f t="shared" si="160"/>
        <v xml:space="preserve"> </v>
      </c>
    </row>
    <row r="10296" spans="4:4" x14ac:dyDescent="0.2">
      <c r="D10296" s="31" t="str">
        <f t="shared" si="160"/>
        <v xml:space="preserve"> </v>
      </c>
    </row>
    <row r="10297" spans="4:4" x14ac:dyDescent="0.2">
      <c r="D10297" s="31" t="str">
        <f t="shared" si="160"/>
        <v xml:space="preserve"> </v>
      </c>
    </row>
    <row r="10298" spans="4:4" x14ac:dyDescent="0.2">
      <c r="D10298" s="31" t="str">
        <f t="shared" si="160"/>
        <v xml:space="preserve"> </v>
      </c>
    </row>
    <row r="10299" spans="4:4" x14ac:dyDescent="0.2">
      <c r="D10299" s="31" t="str">
        <f t="shared" si="160"/>
        <v xml:space="preserve"> </v>
      </c>
    </row>
    <row r="10300" spans="4:4" x14ac:dyDescent="0.2">
      <c r="D10300" s="31" t="str">
        <f t="shared" si="160"/>
        <v xml:space="preserve"> </v>
      </c>
    </row>
    <row r="10301" spans="4:4" x14ac:dyDescent="0.2">
      <c r="D10301" s="31" t="str">
        <f t="shared" si="160"/>
        <v xml:space="preserve"> </v>
      </c>
    </row>
    <row r="10302" spans="4:4" x14ac:dyDescent="0.2">
      <c r="D10302" s="31" t="str">
        <f t="shared" si="160"/>
        <v xml:space="preserve"> </v>
      </c>
    </row>
    <row r="10303" spans="4:4" x14ac:dyDescent="0.2">
      <c r="D10303" s="31" t="str">
        <f t="shared" si="160"/>
        <v xml:space="preserve"> </v>
      </c>
    </row>
    <row r="10304" spans="4:4" x14ac:dyDescent="0.2">
      <c r="D10304" s="31" t="str">
        <f t="shared" si="160"/>
        <v xml:space="preserve"> </v>
      </c>
    </row>
    <row r="10305" spans="4:4" x14ac:dyDescent="0.2">
      <c r="D10305" s="31" t="str">
        <f t="shared" ref="D10305:D10368" si="161">B10305&amp;" "&amp;C10305</f>
        <v xml:space="preserve"> </v>
      </c>
    </row>
    <row r="10306" spans="4:4" x14ac:dyDescent="0.2">
      <c r="D10306" s="31" t="str">
        <f t="shared" si="161"/>
        <v xml:space="preserve"> </v>
      </c>
    </row>
    <row r="10307" spans="4:4" x14ac:dyDescent="0.2">
      <c r="D10307" s="31" t="str">
        <f t="shared" si="161"/>
        <v xml:space="preserve"> </v>
      </c>
    </row>
    <row r="10308" spans="4:4" x14ac:dyDescent="0.2">
      <c r="D10308" s="31" t="str">
        <f t="shared" si="161"/>
        <v xml:space="preserve"> </v>
      </c>
    </row>
    <row r="10309" spans="4:4" x14ac:dyDescent="0.2">
      <c r="D10309" s="31" t="str">
        <f t="shared" si="161"/>
        <v xml:space="preserve"> </v>
      </c>
    </row>
    <row r="10310" spans="4:4" x14ac:dyDescent="0.2">
      <c r="D10310" s="31" t="str">
        <f t="shared" si="161"/>
        <v xml:space="preserve"> </v>
      </c>
    </row>
    <row r="10311" spans="4:4" x14ac:dyDescent="0.2">
      <c r="D10311" s="31" t="str">
        <f t="shared" si="161"/>
        <v xml:space="preserve"> </v>
      </c>
    </row>
    <row r="10312" spans="4:4" x14ac:dyDescent="0.2">
      <c r="D10312" s="31" t="str">
        <f t="shared" si="161"/>
        <v xml:space="preserve"> </v>
      </c>
    </row>
    <row r="10313" spans="4:4" x14ac:dyDescent="0.2">
      <c r="D10313" s="31" t="str">
        <f t="shared" si="161"/>
        <v xml:space="preserve"> </v>
      </c>
    </row>
    <row r="10314" spans="4:4" x14ac:dyDescent="0.2">
      <c r="D10314" s="31" t="str">
        <f t="shared" si="161"/>
        <v xml:space="preserve"> </v>
      </c>
    </row>
    <row r="10315" spans="4:4" x14ac:dyDescent="0.2">
      <c r="D10315" s="31" t="str">
        <f t="shared" si="161"/>
        <v xml:space="preserve"> </v>
      </c>
    </row>
    <row r="10316" spans="4:4" x14ac:dyDescent="0.2">
      <c r="D10316" s="31" t="str">
        <f t="shared" si="161"/>
        <v xml:space="preserve"> </v>
      </c>
    </row>
    <row r="10317" spans="4:4" x14ac:dyDescent="0.2">
      <c r="D10317" s="31" t="str">
        <f t="shared" si="161"/>
        <v xml:space="preserve"> </v>
      </c>
    </row>
    <row r="10318" spans="4:4" x14ac:dyDescent="0.2">
      <c r="D10318" s="31" t="str">
        <f t="shared" si="161"/>
        <v xml:space="preserve"> </v>
      </c>
    </row>
    <row r="10319" spans="4:4" x14ac:dyDescent="0.2">
      <c r="D10319" s="31" t="str">
        <f t="shared" si="161"/>
        <v xml:space="preserve"> </v>
      </c>
    </row>
    <row r="10320" spans="4:4" x14ac:dyDescent="0.2">
      <c r="D10320" s="31" t="str">
        <f t="shared" si="161"/>
        <v xml:space="preserve"> </v>
      </c>
    </row>
    <row r="10321" spans="4:4" x14ac:dyDescent="0.2">
      <c r="D10321" s="31" t="str">
        <f t="shared" si="161"/>
        <v xml:space="preserve"> </v>
      </c>
    </row>
    <row r="10322" spans="4:4" x14ac:dyDescent="0.2">
      <c r="D10322" s="31" t="str">
        <f t="shared" si="161"/>
        <v xml:space="preserve"> </v>
      </c>
    </row>
    <row r="10323" spans="4:4" x14ac:dyDescent="0.2">
      <c r="D10323" s="31" t="str">
        <f t="shared" si="161"/>
        <v xml:space="preserve"> </v>
      </c>
    </row>
    <row r="10324" spans="4:4" x14ac:dyDescent="0.2">
      <c r="D10324" s="31" t="str">
        <f t="shared" si="161"/>
        <v xml:space="preserve"> </v>
      </c>
    </row>
    <row r="10325" spans="4:4" x14ac:dyDescent="0.2">
      <c r="D10325" s="31" t="str">
        <f t="shared" si="161"/>
        <v xml:space="preserve"> </v>
      </c>
    </row>
    <row r="10326" spans="4:4" x14ac:dyDescent="0.2">
      <c r="D10326" s="31" t="str">
        <f t="shared" si="161"/>
        <v xml:space="preserve"> </v>
      </c>
    </row>
    <row r="10327" spans="4:4" x14ac:dyDescent="0.2">
      <c r="D10327" s="31" t="str">
        <f t="shared" si="161"/>
        <v xml:space="preserve"> </v>
      </c>
    </row>
    <row r="10328" spans="4:4" x14ac:dyDescent="0.2">
      <c r="D10328" s="31" t="str">
        <f t="shared" si="161"/>
        <v xml:space="preserve"> </v>
      </c>
    </row>
    <row r="10329" spans="4:4" x14ac:dyDescent="0.2">
      <c r="D10329" s="31" t="str">
        <f t="shared" si="161"/>
        <v xml:space="preserve"> </v>
      </c>
    </row>
    <row r="10330" spans="4:4" x14ac:dyDescent="0.2">
      <c r="D10330" s="31" t="str">
        <f t="shared" si="161"/>
        <v xml:space="preserve"> </v>
      </c>
    </row>
    <row r="10331" spans="4:4" x14ac:dyDescent="0.2">
      <c r="D10331" s="31" t="str">
        <f t="shared" si="161"/>
        <v xml:space="preserve"> </v>
      </c>
    </row>
    <row r="10332" spans="4:4" x14ac:dyDescent="0.2">
      <c r="D10332" s="31" t="str">
        <f t="shared" si="161"/>
        <v xml:space="preserve"> </v>
      </c>
    </row>
    <row r="10333" spans="4:4" x14ac:dyDescent="0.2">
      <c r="D10333" s="31" t="str">
        <f t="shared" si="161"/>
        <v xml:space="preserve"> </v>
      </c>
    </row>
    <row r="10334" spans="4:4" x14ac:dyDescent="0.2">
      <c r="D10334" s="31" t="str">
        <f t="shared" si="161"/>
        <v xml:space="preserve"> </v>
      </c>
    </row>
    <row r="10335" spans="4:4" x14ac:dyDescent="0.2">
      <c r="D10335" s="31" t="str">
        <f t="shared" si="161"/>
        <v xml:space="preserve"> </v>
      </c>
    </row>
    <row r="10336" spans="4:4" x14ac:dyDescent="0.2">
      <c r="D10336" s="31" t="str">
        <f t="shared" si="161"/>
        <v xml:space="preserve"> </v>
      </c>
    </row>
    <row r="10337" spans="4:4" x14ac:dyDescent="0.2">
      <c r="D10337" s="31" t="str">
        <f t="shared" si="161"/>
        <v xml:space="preserve"> </v>
      </c>
    </row>
    <row r="10338" spans="4:4" x14ac:dyDescent="0.2">
      <c r="D10338" s="31" t="str">
        <f t="shared" si="161"/>
        <v xml:space="preserve"> </v>
      </c>
    </row>
    <row r="10339" spans="4:4" x14ac:dyDescent="0.2">
      <c r="D10339" s="31" t="str">
        <f t="shared" si="161"/>
        <v xml:space="preserve"> </v>
      </c>
    </row>
    <row r="10340" spans="4:4" x14ac:dyDescent="0.2">
      <c r="D10340" s="31" t="str">
        <f t="shared" si="161"/>
        <v xml:space="preserve"> </v>
      </c>
    </row>
    <row r="10341" spans="4:4" x14ac:dyDescent="0.2">
      <c r="D10341" s="31" t="str">
        <f t="shared" si="161"/>
        <v xml:space="preserve"> </v>
      </c>
    </row>
    <row r="10342" spans="4:4" x14ac:dyDescent="0.2">
      <c r="D10342" s="31" t="str">
        <f t="shared" si="161"/>
        <v xml:space="preserve"> </v>
      </c>
    </row>
    <row r="10343" spans="4:4" x14ac:dyDescent="0.2">
      <c r="D10343" s="31" t="str">
        <f t="shared" si="161"/>
        <v xml:space="preserve"> </v>
      </c>
    </row>
    <row r="10344" spans="4:4" x14ac:dyDescent="0.2">
      <c r="D10344" s="31" t="str">
        <f t="shared" si="161"/>
        <v xml:space="preserve"> </v>
      </c>
    </row>
    <row r="10345" spans="4:4" x14ac:dyDescent="0.2">
      <c r="D10345" s="31" t="str">
        <f t="shared" si="161"/>
        <v xml:space="preserve"> </v>
      </c>
    </row>
    <row r="10346" spans="4:4" x14ac:dyDescent="0.2">
      <c r="D10346" s="31" t="str">
        <f t="shared" si="161"/>
        <v xml:space="preserve"> </v>
      </c>
    </row>
    <row r="10347" spans="4:4" x14ac:dyDescent="0.2">
      <c r="D10347" s="31" t="str">
        <f t="shared" si="161"/>
        <v xml:space="preserve"> </v>
      </c>
    </row>
    <row r="10348" spans="4:4" x14ac:dyDescent="0.2">
      <c r="D10348" s="31" t="str">
        <f t="shared" si="161"/>
        <v xml:space="preserve"> </v>
      </c>
    </row>
    <row r="10349" spans="4:4" x14ac:dyDescent="0.2">
      <c r="D10349" s="31" t="str">
        <f t="shared" si="161"/>
        <v xml:space="preserve"> </v>
      </c>
    </row>
    <row r="10350" spans="4:4" x14ac:dyDescent="0.2">
      <c r="D10350" s="31" t="str">
        <f t="shared" si="161"/>
        <v xml:space="preserve"> </v>
      </c>
    </row>
    <row r="10351" spans="4:4" x14ac:dyDescent="0.2">
      <c r="D10351" s="31" t="str">
        <f t="shared" si="161"/>
        <v xml:space="preserve"> </v>
      </c>
    </row>
    <row r="10352" spans="4:4" x14ac:dyDescent="0.2">
      <c r="D10352" s="31" t="str">
        <f t="shared" si="161"/>
        <v xml:space="preserve"> </v>
      </c>
    </row>
    <row r="10353" spans="4:4" x14ac:dyDescent="0.2">
      <c r="D10353" s="31" t="str">
        <f t="shared" si="161"/>
        <v xml:space="preserve"> </v>
      </c>
    </row>
    <row r="10354" spans="4:4" x14ac:dyDescent="0.2">
      <c r="D10354" s="31" t="str">
        <f t="shared" si="161"/>
        <v xml:space="preserve"> </v>
      </c>
    </row>
    <row r="10355" spans="4:4" x14ac:dyDescent="0.2">
      <c r="D10355" s="31" t="str">
        <f t="shared" si="161"/>
        <v xml:space="preserve"> </v>
      </c>
    </row>
    <row r="10356" spans="4:4" x14ac:dyDescent="0.2">
      <c r="D10356" s="31" t="str">
        <f t="shared" si="161"/>
        <v xml:space="preserve"> </v>
      </c>
    </row>
    <row r="10357" spans="4:4" x14ac:dyDescent="0.2">
      <c r="D10357" s="31" t="str">
        <f t="shared" si="161"/>
        <v xml:space="preserve"> </v>
      </c>
    </row>
    <row r="10358" spans="4:4" x14ac:dyDescent="0.2">
      <c r="D10358" s="31" t="str">
        <f t="shared" si="161"/>
        <v xml:space="preserve"> </v>
      </c>
    </row>
    <row r="10359" spans="4:4" x14ac:dyDescent="0.2">
      <c r="D10359" s="31" t="str">
        <f t="shared" si="161"/>
        <v xml:space="preserve"> </v>
      </c>
    </row>
    <row r="10360" spans="4:4" x14ac:dyDescent="0.2">
      <c r="D10360" s="31" t="str">
        <f t="shared" si="161"/>
        <v xml:space="preserve"> </v>
      </c>
    </row>
    <row r="10361" spans="4:4" x14ac:dyDescent="0.2">
      <c r="D10361" s="31" t="str">
        <f t="shared" si="161"/>
        <v xml:space="preserve"> </v>
      </c>
    </row>
    <row r="10362" spans="4:4" x14ac:dyDescent="0.2">
      <c r="D10362" s="31" t="str">
        <f t="shared" si="161"/>
        <v xml:space="preserve"> </v>
      </c>
    </row>
    <row r="10363" spans="4:4" x14ac:dyDescent="0.2">
      <c r="D10363" s="31" t="str">
        <f t="shared" si="161"/>
        <v xml:space="preserve"> </v>
      </c>
    </row>
    <row r="10364" spans="4:4" x14ac:dyDescent="0.2">
      <c r="D10364" s="31" t="str">
        <f t="shared" si="161"/>
        <v xml:space="preserve"> </v>
      </c>
    </row>
    <row r="10365" spans="4:4" x14ac:dyDescent="0.2">
      <c r="D10365" s="31" t="str">
        <f t="shared" si="161"/>
        <v xml:space="preserve"> </v>
      </c>
    </row>
    <row r="10366" spans="4:4" x14ac:dyDescent="0.2">
      <c r="D10366" s="31" t="str">
        <f t="shared" si="161"/>
        <v xml:space="preserve"> </v>
      </c>
    </row>
    <row r="10367" spans="4:4" x14ac:dyDescent="0.2">
      <c r="D10367" s="31" t="str">
        <f t="shared" si="161"/>
        <v xml:space="preserve"> </v>
      </c>
    </row>
    <row r="10368" spans="4:4" x14ac:dyDescent="0.2">
      <c r="D10368" s="31" t="str">
        <f t="shared" si="161"/>
        <v xml:space="preserve"> </v>
      </c>
    </row>
    <row r="10369" spans="4:4" x14ac:dyDescent="0.2">
      <c r="D10369" s="31" t="str">
        <f t="shared" ref="D10369:D10411" si="162">B10369&amp;" "&amp;C10369</f>
        <v xml:space="preserve"> </v>
      </c>
    </row>
    <row r="10370" spans="4:4" x14ac:dyDescent="0.2">
      <c r="D10370" s="31" t="str">
        <f t="shared" si="162"/>
        <v xml:space="preserve"> </v>
      </c>
    </row>
    <row r="10371" spans="4:4" x14ac:dyDescent="0.2">
      <c r="D10371" s="31" t="str">
        <f t="shared" si="162"/>
        <v xml:space="preserve"> </v>
      </c>
    </row>
    <row r="10372" spans="4:4" x14ac:dyDescent="0.2">
      <c r="D10372" s="31" t="str">
        <f t="shared" si="162"/>
        <v xml:space="preserve"> </v>
      </c>
    </row>
    <row r="10373" spans="4:4" x14ac:dyDescent="0.2">
      <c r="D10373" s="31" t="str">
        <f t="shared" si="162"/>
        <v xml:space="preserve"> </v>
      </c>
    </row>
    <row r="10374" spans="4:4" x14ac:dyDescent="0.2">
      <c r="D10374" s="31" t="str">
        <f t="shared" si="162"/>
        <v xml:space="preserve"> </v>
      </c>
    </row>
    <row r="10375" spans="4:4" x14ac:dyDescent="0.2">
      <c r="D10375" s="31" t="str">
        <f t="shared" si="162"/>
        <v xml:space="preserve"> </v>
      </c>
    </row>
    <row r="10376" spans="4:4" x14ac:dyDescent="0.2">
      <c r="D10376" s="31" t="str">
        <f t="shared" si="162"/>
        <v xml:space="preserve"> </v>
      </c>
    </row>
    <row r="10377" spans="4:4" x14ac:dyDescent="0.2">
      <c r="D10377" s="31" t="str">
        <f t="shared" si="162"/>
        <v xml:space="preserve"> </v>
      </c>
    </row>
    <row r="10378" spans="4:4" x14ac:dyDescent="0.2">
      <c r="D10378" s="31" t="str">
        <f t="shared" si="162"/>
        <v xml:space="preserve"> </v>
      </c>
    </row>
    <row r="10379" spans="4:4" x14ac:dyDescent="0.2">
      <c r="D10379" s="31" t="str">
        <f t="shared" si="162"/>
        <v xml:space="preserve"> </v>
      </c>
    </row>
    <row r="10380" spans="4:4" x14ac:dyDescent="0.2">
      <c r="D10380" s="31" t="str">
        <f t="shared" si="162"/>
        <v xml:space="preserve"> </v>
      </c>
    </row>
    <row r="10381" spans="4:4" x14ac:dyDescent="0.2">
      <c r="D10381" s="31" t="str">
        <f t="shared" si="162"/>
        <v xml:space="preserve"> </v>
      </c>
    </row>
    <row r="10382" spans="4:4" x14ac:dyDescent="0.2">
      <c r="D10382" s="31" t="str">
        <f t="shared" si="162"/>
        <v xml:space="preserve"> </v>
      </c>
    </row>
    <row r="10383" spans="4:4" x14ac:dyDescent="0.2">
      <c r="D10383" s="31" t="str">
        <f t="shared" si="162"/>
        <v xml:space="preserve"> </v>
      </c>
    </row>
    <row r="10384" spans="4:4" x14ac:dyDescent="0.2">
      <c r="D10384" s="31" t="str">
        <f t="shared" si="162"/>
        <v xml:space="preserve"> </v>
      </c>
    </row>
    <row r="10385" spans="4:4" x14ac:dyDescent="0.2">
      <c r="D10385" s="31" t="str">
        <f t="shared" si="162"/>
        <v xml:space="preserve"> </v>
      </c>
    </row>
    <row r="10386" spans="4:4" x14ac:dyDescent="0.2">
      <c r="D10386" s="31" t="str">
        <f t="shared" si="162"/>
        <v xml:space="preserve"> </v>
      </c>
    </row>
    <row r="10387" spans="4:4" x14ac:dyDescent="0.2">
      <c r="D10387" s="31" t="str">
        <f t="shared" si="162"/>
        <v xml:space="preserve"> </v>
      </c>
    </row>
    <row r="10388" spans="4:4" x14ac:dyDescent="0.2">
      <c r="D10388" s="31" t="str">
        <f t="shared" si="162"/>
        <v xml:space="preserve"> </v>
      </c>
    </row>
    <row r="10389" spans="4:4" x14ac:dyDescent="0.2">
      <c r="D10389" s="31" t="str">
        <f t="shared" si="162"/>
        <v xml:space="preserve"> </v>
      </c>
    </row>
    <row r="10390" spans="4:4" x14ac:dyDescent="0.2">
      <c r="D10390" s="31" t="str">
        <f t="shared" si="162"/>
        <v xml:space="preserve"> </v>
      </c>
    </row>
    <row r="10391" spans="4:4" x14ac:dyDescent="0.2">
      <c r="D10391" s="31" t="str">
        <f t="shared" si="162"/>
        <v xml:space="preserve"> </v>
      </c>
    </row>
    <row r="10392" spans="4:4" x14ac:dyDescent="0.2">
      <c r="D10392" s="31" t="str">
        <f t="shared" si="162"/>
        <v xml:space="preserve"> </v>
      </c>
    </row>
    <row r="10393" spans="4:4" x14ac:dyDescent="0.2">
      <c r="D10393" s="31" t="str">
        <f t="shared" si="162"/>
        <v xml:space="preserve"> </v>
      </c>
    </row>
    <row r="10394" spans="4:4" x14ac:dyDescent="0.2">
      <c r="D10394" s="31" t="str">
        <f t="shared" si="162"/>
        <v xml:space="preserve"> </v>
      </c>
    </row>
    <row r="10395" spans="4:4" x14ac:dyDescent="0.2">
      <c r="D10395" s="31" t="str">
        <f t="shared" si="162"/>
        <v xml:space="preserve"> </v>
      </c>
    </row>
    <row r="10396" spans="4:4" x14ac:dyDescent="0.2">
      <c r="D10396" s="31" t="str">
        <f t="shared" si="162"/>
        <v xml:space="preserve"> </v>
      </c>
    </row>
    <row r="10397" spans="4:4" x14ac:dyDescent="0.2">
      <c r="D10397" s="31" t="str">
        <f t="shared" si="162"/>
        <v xml:space="preserve"> </v>
      </c>
    </row>
    <row r="10398" spans="4:4" x14ac:dyDescent="0.2">
      <c r="D10398" s="31" t="str">
        <f t="shared" si="162"/>
        <v xml:space="preserve"> </v>
      </c>
    </row>
    <row r="10399" spans="4:4" x14ac:dyDescent="0.2">
      <c r="D10399" s="31" t="str">
        <f t="shared" si="162"/>
        <v xml:space="preserve"> </v>
      </c>
    </row>
    <row r="10400" spans="4:4" x14ac:dyDescent="0.2">
      <c r="D10400" s="31" t="str">
        <f t="shared" si="162"/>
        <v xml:space="preserve"> </v>
      </c>
    </row>
    <row r="10401" spans="4:4" x14ac:dyDescent="0.2">
      <c r="D10401" s="31" t="str">
        <f t="shared" si="162"/>
        <v xml:space="preserve"> </v>
      </c>
    </row>
    <row r="10402" spans="4:4" x14ac:dyDescent="0.2">
      <c r="D10402" s="31" t="str">
        <f t="shared" si="162"/>
        <v xml:space="preserve"> </v>
      </c>
    </row>
    <row r="10403" spans="4:4" x14ac:dyDescent="0.2">
      <c r="D10403" s="31" t="str">
        <f t="shared" si="162"/>
        <v xml:space="preserve"> </v>
      </c>
    </row>
    <row r="10404" spans="4:4" x14ac:dyDescent="0.2">
      <c r="D10404" s="31" t="str">
        <f t="shared" si="162"/>
        <v xml:space="preserve"> </v>
      </c>
    </row>
    <row r="10405" spans="4:4" x14ac:dyDescent="0.2">
      <c r="D10405" s="31" t="str">
        <f t="shared" si="162"/>
        <v xml:space="preserve"> </v>
      </c>
    </row>
    <row r="10406" spans="4:4" x14ac:dyDescent="0.2">
      <c r="D10406" s="31" t="str">
        <f t="shared" si="162"/>
        <v xml:space="preserve"> </v>
      </c>
    </row>
    <row r="10407" spans="4:4" x14ac:dyDescent="0.2">
      <c r="D10407" s="31" t="str">
        <f t="shared" si="162"/>
        <v xml:space="preserve"> </v>
      </c>
    </row>
    <row r="10408" spans="4:4" x14ac:dyDescent="0.2">
      <c r="D10408" s="31" t="str">
        <f t="shared" si="162"/>
        <v xml:space="preserve"> </v>
      </c>
    </row>
    <row r="10409" spans="4:4" x14ac:dyDescent="0.2">
      <c r="D10409" s="31" t="str">
        <f t="shared" si="162"/>
        <v xml:space="preserve"> </v>
      </c>
    </row>
    <row r="10410" spans="4:4" x14ac:dyDescent="0.2">
      <c r="D10410" s="31" t="str">
        <f t="shared" si="162"/>
        <v xml:space="preserve"> </v>
      </c>
    </row>
    <row r="10411" spans="4:4" x14ac:dyDescent="0.2">
      <c r="D10411" s="31" t="str">
        <f t="shared" si="162"/>
        <v xml:space="preserve"> 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engagés</vt:lpstr>
      <vt:lpstr>Licencies</vt:lpstr>
      <vt:lpstr>engagés!Impression_des_titres</vt:lpstr>
      <vt:lpstr>engagés!Zone_d_impression</vt:lpstr>
    </vt:vector>
  </TitlesOfParts>
  <Company>changé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vigneron</dc:creator>
  <cp:lastModifiedBy>Tennis de table CD72TT</cp:lastModifiedBy>
  <cp:lastPrinted>2015-12-10T10:18:52Z</cp:lastPrinted>
  <dcterms:created xsi:type="dcterms:W3CDTF">2004-12-15T22:15:56Z</dcterms:created>
  <dcterms:modified xsi:type="dcterms:W3CDTF">2015-12-10T10:20:31Z</dcterms:modified>
</cp:coreProperties>
</file>